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chartsheets/sheet10.xml" ContentType="application/vnd.openxmlformats-officedocument.spreadsheetml.chart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chartsheets/sheet15.xml" ContentType="application/vnd.openxmlformats-officedocument.spreadsheetml.chartsheet+xml"/>
  <Override PartName="/xl/chartsheets/sheet16.xml" ContentType="application/vnd.openxmlformats-officedocument.spreadsheetml.chartsheet+xml"/>
  <Override PartName="/xl/chartsheets/sheet17.xml" ContentType="application/vnd.openxmlformats-officedocument.spreadsheetml.chartsheet+xml"/>
  <Override PartName="/xl/chartsheets/sheet18.xml" ContentType="application/vnd.openxmlformats-officedocument.spreadsheetml.chartsheet+xml"/>
  <Override PartName="/xl/chartsheets/sheet19.xml" ContentType="application/vnd.openxmlformats-officedocument.spreadsheetml.chartsheet+xml"/>
  <Override PartName="/xl/chartsheets/sheet20.xml" ContentType="application/vnd.openxmlformats-officedocument.spreadsheetml.chartsheet+xml"/>
  <Override PartName="/xl/chartsheets/sheet2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Progetto Misura 16.5\Realizzazione\def palazzo\"/>
    </mc:Choice>
  </mc:AlternateContent>
  <bookViews>
    <workbookView xWindow="0" yWindow="0" windowWidth="20496" windowHeight="7656" firstSheet="20" activeTab="24"/>
  </bookViews>
  <sheets>
    <sheet name="PALAZZO_DATI_ANNUALI" sheetId="10" r:id="rId1"/>
    <sheet name="PALAZZO_DATI_STAGIONALI" sheetId="1" r:id="rId2"/>
    <sheet name="PALAZZO_TEMPERATURE" sheetId="5" r:id="rId3"/>
    <sheet name="PALAZZO_PIOGGE" sheetId="4" r:id="rId4"/>
    <sheet name="Tmin-Tmax annuale" sheetId="11" r:id="rId5"/>
    <sheet name="Tmedia annuale" sheetId="12" r:id="rId6"/>
    <sheet name=" Pcum annuale" sheetId="13" r:id="rId7"/>
    <sheet name="Pmax annuale" sheetId="14" r:id="rId8"/>
    <sheet name="Pioggia - giorni" sheetId="15" r:id="rId9"/>
    <sheet name="Tmin-Tmax primavera" sheetId="17" r:id="rId10"/>
    <sheet name="Tmin-Tmax estate" sheetId="18" r:id="rId11"/>
    <sheet name="Tmin-Tmax autunno" sheetId="19" r:id="rId12"/>
    <sheet name="Tmin-Tmax inverno" sheetId="20" r:id="rId13"/>
    <sheet name="Tmedia primavera" sheetId="21" r:id="rId14"/>
    <sheet name="Tmedia estate" sheetId="22" r:id="rId15"/>
    <sheet name="Tmedia autunno" sheetId="23" r:id="rId16"/>
    <sheet name="Tmedia inverno" sheetId="24" r:id="rId17"/>
    <sheet name=" Pcum primavera" sheetId="25" r:id="rId18"/>
    <sheet name=" Pcum estate" sheetId="26" r:id="rId19"/>
    <sheet name=" Pcum autunno" sheetId="27" r:id="rId20"/>
    <sheet name=" Pcum inverno" sheetId="28" r:id="rId21"/>
    <sheet name="Pmax primavera" sheetId="29" r:id="rId22"/>
    <sheet name="Pmax estate" sheetId="30" r:id="rId23"/>
    <sheet name="Pmax autunno" sheetId="31" r:id="rId24"/>
    <sheet name="Pmax inverno" sheetId="32" r:id="rId25"/>
  </sheets>
  <definedNames>
    <definedName name="_xlnm._FilterDatabase" localSheetId="3" hidden="1">PALAZZO_PIOGGE!#REF!</definedName>
    <definedName name="_xlnm._FilterDatabase" localSheetId="2" hidden="1">PALAZZO_TEMPERATURE!#REF!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0" l="1"/>
  <c r="F3" i="10"/>
  <c r="E4" i="10"/>
  <c r="F4" i="10"/>
  <c r="E5" i="10"/>
  <c r="F5" i="10"/>
  <c r="E6" i="10"/>
  <c r="F6" i="10"/>
  <c r="E7" i="10"/>
  <c r="F7" i="10"/>
  <c r="E8" i="10"/>
  <c r="F8" i="10"/>
  <c r="E9" i="10"/>
  <c r="F9" i="10"/>
  <c r="E10" i="10"/>
  <c r="F10" i="10"/>
  <c r="E11" i="10"/>
  <c r="F11" i="10"/>
  <c r="E12" i="10"/>
  <c r="F12" i="10"/>
  <c r="E13" i="10"/>
  <c r="F13" i="10"/>
  <c r="E14" i="10"/>
  <c r="F14" i="10"/>
  <c r="E15" i="10"/>
  <c r="F15" i="10"/>
  <c r="E16" i="10"/>
  <c r="F16" i="10"/>
  <c r="E17" i="10"/>
  <c r="F17" i="10"/>
  <c r="E18" i="10"/>
  <c r="F18" i="10"/>
  <c r="E19" i="10"/>
  <c r="F19" i="10"/>
  <c r="E20" i="10"/>
  <c r="F20" i="10"/>
  <c r="E21" i="10"/>
  <c r="F21" i="10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N28" i="1"/>
  <c r="O28" i="1"/>
  <c r="N29" i="1"/>
  <c r="O29" i="1"/>
  <c r="N30" i="1"/>
  <c r="O30" i="1"/>
  <c r="N31" i="1"/>
  <c r="O31" i="1"/>
  <c r="N32" i="1"/>
  <c r="O32" i="1"/>
  <c r="N33" i="1"/>
  <c r="O33" i="1"/>
  <c r="N34" i="1"/>
  <c r="O34" i="1"/>
  <c r="N35" i="1"/>
  <c r="O35" i="1"/>
  <c r="N36" i="1"/>
  <c r="O36" i="1"/>
  <c r="N37" i="1"/>
  <c r="O37" i="1"/>
  <c r="N38" i="1"/>
  <c r="O38" i="1"/>
  <c r="N39" i="1"/>
  <c r="O39" i="1"/>
  <c r="N40" i="1"/>
  <c r="O40" i="1"/>
  <c r="N41" i="1"/>
  <c r="O41" i="1"/>
  <c r="N42" i="1"/>
  <c r="O42" i="1"/>
  <c r="N43" i="1"/>
  <c r="O43" i="1"/>
  <c r="N44" i="1"/>
  <c r="O44" i="1"/>
  <c r="N45" i="1"/>
  <c r="O45" i="1"/>
  <c r="N46" i="1"/>
  <c r="O46" i="1"/>
  <c r="N47" i="1"/>
  <c r="O47" i="1"/>
  <c r="N3" i="1"/>
  <c r="O3" i="1"/>
  <c r="N4" i="1"/>
  <c r="O4" i="1"/>
  <c r="N5" i="1"/>
  <c r="O5" i="1"/>
  <c r="N6" i="1"/>
  <c r="O6" i="1"/>
  <c r="N7" i="1"/>
  <c r="O7" i="1"/>
  <c r="N8" i="1"/>
  <c r="O8" i="1"/>
  <c r="N9" i="1"/>
  <c r="O9" i="1"/>
  <c r="N10" i="1"/>
  <c r="O10" i="1"/>
  <c r="N11" i="1"/>
  <c r="O11" i="1"/>
  <c r="N12" i="1"/>
  <c r="O12" i="1"/>
  <c r="N13" i="1"/>
  <c r="O13" i="1"/>
  <c r="N14" i="1"/>
  <c r="O14" i="1"/>
  <c r="N15" i="1"/>
  <c r="O15" i="1"/>
  <c r="N16" i="1"/>
  <c r="O16" i="1"/>
  <c r="N17" i="1"/>
  <c r="O17" i="1"/>
  <c r="N18" i="1"/>
  <c r="O18" i="1"/>
  <c r="N19" i="1"/>
  <c r="O19" i="1"/>
  <c r="N20" i="1"/>
  <c r="O20" i="1"/>
  <c r="N21" i="1"/>
  <c r="O21" i="1"/>
  <c r="N22" i="1"/>
  <c r="O22" i="1"/>
  <c r="E4" i="1"/>
  <c r="F4" i="1"/>
  <c r="E5" i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Q28" i="1" l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H6" i="1"/>
  <c r="H4" i="1"/>
  <c r="H5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G29" i="1"/>
  <c r="P29" i="1"/>
  <c r="P28" i="1"/>
  <c r="G28" i="1"/>
  <c r="G5" i="1"/>
  <c r="P5" i="1"/>
  <c r="P4" i="1"/>
  <c r="G4" i="1"/>
  <c r="I12" i="10"/>
  <c r="I4" i="10"/>
  <c r="I5" i="10"/>
  <c r="I6" i="10"/>
  <c r="I7" i="10"/>
  <c r="I8" i="10"/>
  <c r="I9" i="10"/>
  <c r="I10" i="10"/>
  <c r="I11" i="10"/>
  <c r="I3" i="10"/>
  <c r="M38" i="1" l="1"/>
  <c r="D12" i="10"/>
  <c r="C12" i="10"/>
  <c r="M37" i="1"/>
  <c r="L37" i="1"/>
  <c r="D37" i="1"/>
  <c r="C37" i="1"/>
  <c r="M13" i="1"/>
  <c r="L13" i="1"/>
  <c r="K13" i="1"/>
  <c r="D13" i="1"/>
  <c r="C13" i="1"/>
  <c r="D11" i="10"/>
  <c r="C11" i="10"/>
  <c r="D10" i="10"/>
  <c r="C10" i="10"/>
  <c r="D9" i="10"/>
  <c r="C9" i="10"/>
  <c r="M36" i="1"/>
  <c r="L36" i="1"/>
  <c r="K36" i="1"/>
  <c r="M35" i="1"/>
  <c r="L35" i="1"/>
  <c r="M34" i="1"/>
  <c r="L34" i="1"/>
  <c r="D35" i="1"/>
  <c r="C35" i="1"/>
  <c r="D34" i="1"/>
  <c r="C34" i="1"/>
  <c r="M12" i="1"/>
  <c r="L12" i="1"/>
  <c r="M11" i="1"/>
  <c r="L11" i="1"/>
  <c r="M10" i="1"/>
  <c r="L10" i="1"/>
  <c r="D12" i="1"/>
  <c r="C12" i="1"/>
  <c r="D11" i="1"/>
  <c r="C11" i="1"/>
  <c r="D10" i="1"/>
  <c r="C10" i="1"/>
  <c r="D8" i="10"/>
  <c r="C8" i="10"/>
  <c r="D7" i="10"/>
  <c r="C7" i="10"/>
  <c r="D6" i="10"/>
  <c r="C6" i="10"/>
  <c r="M33" i="1"/>
  <c r="L33" i="1"/>
  <c r="M32" i="1"/>
  <c r="L32" i="1"/>
  <c r="M31" i="1"/>
  <c r="L31" i="1"/>
  <c r="D33" i="1"/>
  <c r="C33" i="1"/>
  <c r="D32" i="1"/>
  <c r="C32" i="1"/>
  <c r="D31" i="1"/>
  <c r="C31" i="1"/>
  <c r="M9" i="1"/>
  <c r="L9" i="1"/>
  <c r="M8" i="1"/>
  <c r="L8" i="1"/>
  <c r="M7" i="1"/>
  <c r="L7" i="1"/>
  <c r="D9" i="1"/>
  <c r="C9" i="1"/>
  <c r="D8" i="1"/>
  <c r="C8" i="1"/>
  <c r="D7" i="1"/>
  <c r="C7" i="1"/>
  <c r="D5" i="10"/>
  <c r="C5" i="10"/>
  <c r="D4" i="10"/>
  <c r="C4" i="10"/>
  <c r="D3" i="10"/>
  <c r="C3" i="10"/>
  <c r="M30" i="1"/>
  <c r="L30" i="1"/>
  <c r="M29" i="1"/>
  <c r="L29" i="1"/>
  <c r="M28" i="1"/>
  <c r="L28" i="1"/>
  <c r="D30" i="1"/>
  <c r="C30" i="1"/>
  <c r="D29" i="1"/>
  <c r="C29" i="1"/>
  <c r="D28" i="1"/>
  <c r="C28" i="1"/>
  <c r="M6" i="1"/>
  <c r="L6" i="1"/>
  <c r="M5" i="1"/>
  <c r="L5" i="1"/>
  <c r="M4" i="1"/>
  <c r="L4" i="1"/>
  <c r="D6" i="1"/>
  <c r="C6" i="1"/>
  <c r="D5" i="1"/>
  <c r="C5" i="1"/>
  <c r="D4" i="1"/>
  <c r="C4" i="1"/>
  <c r="D27" i="1"/>
  <c r="C27" i="1"/>
  <c r="M3" i="1"/>
  <c r="L3" i="1"/>
  <c r="H5" i="10"/>
  <c r="G5" i="10"/>
  <c r="M19" i="1" l="1"/>
  <c r="C43" i="1"/>
  <c r="L38" i="1"/>
  <c r="L19" i="1"/>
  <c r="L43" i="1"/>
  <c r="D19" i="1"/>
  <c r="C39" i="1"/>
  <c r="D23" i="1"/>
  <c r="L17" i="1"/>
  <c r="L15" i="1"/>
  <c r="C17" i="10"/>
  <c r="D20" i="1"/>
  <c r="C20" i="10"/>
  <c r="M21" i="1"/>
  <c r="C45" i="1"/>
  <c r="C18" i="10"/>
  <c r="M17" i="1"/>
  <c r="M15" i="1"/>
  <c r="D41" i="1"/>
  <c r="L14" i="1"/>
  <c r="C21" i="1"/>
  <c r="C14" i="1"/>
  <c r="M41" i="1"/>
  <c r="C18" i="1"/>
  <c r="L18" i="1"/>
  <c r="D22" i="1"/>
  <c r="L20" i="1"/>
  <c r="D16" i="1"/>
  <c r="L16" i="1"/>
  <c r="D14" i="1"/>
  <c r="C15" i="1"/>
  <c r="D18" i="1"/>
  <c r="D46" i="1"/>
  <c r="M16" i="1"/>
  <c r="D20" i="10"/>
  <c r="D14" i="10"/>
  <c r="C22" i="1"/>
  <c r="C16" i="10"/>
  <c r="L45" i="1"/>
  <c r="D42" i="1"/>
  <c r="L41" i="1"/>
  <c r="D40" i="1"/>
  <c r="D21" i="1"/>
  <c r="D43" i="1"/>
  <c r="D15" i="1"/>
  <c r="L39" i="1"/>
  <c r="M14" i="1"/>
  <c r="C38" i="1"/>
  <c r="M18" i="1"/>
  <c r="M43" i="1"/>
  <c r="D17" i="10"/>
  <c r="D19" i="10"/>
  <c r="C13" i="10"/>
  <c r="M39" i="1"/>
  <c r="D13" i="10"/>
  <c r="D38" i="1"/>
  <c r="C19" i="1"/>
  <c r="C19" i="10"/>
  <c r="L21" i="1"/>
  <c r="C14" i="10"/>
  <c r="L40" i="1"/>
  <c r="D18" i="10"/>
  <c r="L22" i="1"/>
  <c r="D44" i="1"/>
  <c r="M45" i="1"/>
  <c r="M40" i="1"/>
  <c r="M44" i="1"/>
  <c r="C21" i="10"/>
  <c r="M22" i="1"/>
  <c r="D15" i="10"/>
  <c r="M20" i="1"/>
  <c r="D45" i="1"/>
  <c r="D17" i="1"/>
  <c r="C16" i="1"/>
  <c r="D16" i="10"/>
  <c r="C17" i="1"/>
  <c r="C41" i="1"/>
  <c r="L42" i="1"/>
  <c r="D21" i="10"/>
  <c r="L46" i="1"/>
  <c r="C23" i="1"/>
  <c r="C15" i="10"/>
  <c r="C40" i="1"/>
  <c r="M42" i="1"/>
  <c r="C20" i="1"/>
  <c r="M46" i="1"/>
  <c r="C36" i="1"/>
  <c r="D36" i="1"/>
  <c r="C42" i="1"/>
  <c r="C46" i="1"/>
  <c r="L47" i="1"/>
  <c r="M47" i="1"/>
  <c r="C44" i="1"/>
  <c r="L44" i="1"/>
  <c r="D39" i="1"/>
  <c r="P30" i="1"/>
  <c r="G30" i="1"/>
  <c r="P6" i="1"/>
  <c r="G6" i="1"/>
  <c r="H18" i="10" l="1"/>
  <c r="H10" i="10"/>
  <c r="H9" i="10"/>
  <c r="H8" i="10"/>
  <c r="H7" i="10"/>
  <c r="H6" i="10"/>
  <c r="H4" i="10"/>
  <c r="G4" i="10"/>
  <c r="H3" i="10"/>
  <c r="G3" i="10"/>
  <c r="H13" i="10" l="1"/>
  <c r="P21" i="1"/>
  <c r="H16" i="10"/>
  <c r="H21" i="10"/>
  <c r="G45" i="1"/>
  <c r="H11" i="10"/>
  <c r="P22" i="1"/>
  <c r="H12" i="10"/>
  <c r="H20" i="10"/>
  <c r="H19" i="10"/>
  <c r="H17" i="10"/>
  <c r="P47" i="1"/>
  <c r="H14" i="10"/>
  <c r="H15" i="10"/>
  <c r="G23" i="1"/>
  <c r="P46" i="1"/>
  <c r="P45" i="1"/>
  <c r="P44" i="1"/>
  <c r="G46" i="1"/>
  <c r="G44" i="1"/>
  <c r="P20" i="1"/>
  <c r="G22" i="1"/>
  <c r="G21" i="1"/>
  <c r="G20" i="1"/>
  <c r="P43" i="1"/>
  <c r="P42" i="1"/>
  <c r="P41" i="1"/>
  <c r="G43" i="1"/>
  <c r="G42" i="1"/>
  <c r="G41" i="1"/>
  <c r="P19" i="1"/>
  <c r="P18" i="1"/>
  <c r="P17" i="1"/>
  <c r="G19" i="1"/>
  <c r="G18" i="1"/>
  <c r="G17" i="1"/>
  <c r="I21" i="10"/>
  <c r="I20" i="10"/>
  <c r="I19" i="10"/>
  <c r="I18" i="10"/>
  <c r="I17" i="10"/>
  <c r="I16" i="10"/>
  <c r="I15" i="10"/>
  <c r="I14" i="10"/>
  <c r="I13" i="10"/>
  <c r="G21" i="10" l="1"/>
  <c r="G20" i="10"/>
  <c r="G19" i="10"/>
  <c r="G18" i="10"/>
  <c r="G17" i="10"/>
  <c r="G16" i="10"/>
  <c r="B21" i="10" l="1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G12" i="10" l="1"/>
  <c r="G11" i="10"/>
  <c r="G10" i="10"/>
  <c r="G9" i="10"/>
  <c r="G8" i="10"/>
  <c r="G7" i="10"/>
  <c r="G6" i="10"/>
  <c r="K37" i="1" l="1"/>
  <c r="K35" i="1"/>
  <c r="K34" i="1"/>
  <c r="K33" i="1"/>
  <c r="K32" i="1"/>
  <c r="K31" i="1"/>
  <c r="K30" i="1"/>
  <c r="K29" i="1"/>
  <c r="K28" i="1"/>
  <c r="B37" i="1"/>
  <c r="B36" i="1"/>
  <c r="B35" i="1"/>
  <c r="B34" i="1"/>
  <c r="B33" i="1"/>
  <c r="B32" i="1"/>
  <c r="B31" i="1"/>
  <c r="B30" i="1"/>
  <c r="B29" i="1"/>
  <c r="B28" i="1"/>
  <c r="B27" i="1"/>
  <c r="K12" i="1"/>
  <c r="K11" i="1"/>
  <c r="K10" i="1"/>
  <c r="K9" i="1"/>
  <c r="K8" i="1"/>
  <c r="K7" i="1"/>
  <c r="K6" i="1"/>
  <c r="K5" i="1"/>
  <c r="K4" i="1"/>
  <c r="K3" i="1"/>
  <c r="B13" i="1"/>
  <c r="B12" i="1"/>
  <c r="B11" i="1"/>
  <c r="B10" i="1"/>
  <c r="B9" i="1"/>
  <c r="B8" i="1"/>
  <c r="B7" i="1"/>
  <c r="B6" i="1"/>
  <c r="B5" i="1"/>
  <c r="B4" i="1"/>
  <c r="P37" i="1" l="1"/>
  <c r="G37" i="1"/>
  <c r="P13" i="1"/>
  <c r="G13" i="1"/>
  <c r="G36" i="1"/>
  <c r="P12" i="1"/>
  <c r="G12" i="1"/>
  <c r="P36" i="1"/>
  <c r="P34" i="1"/>
  <c r="G34" i="1"/>
  <c r="P10" i="1"/>
  <c r="G10" i="1"/>
  <c r="P33" i="1"/>
  <c r="G33" i="1"/>
  <c r="P9" i="1"/>
  <c r="G9" i="1"/>
  <c r="P32" i="1"/>
  <c r="G32" i="1"/>
  <c r="P8" i="1"/>
  <c r="G8" i="1"/>
  <c r="P31" i="1"/>
  <c r="G31" i="1"/>
  <c r="P7" i="1"/>
  <c r="G7" i="1"/>
  <c r="G27" i="1"/>
  <c r="P3" i="1"/>
  <c r="G35" i="1" l="1"/>
  <c r="P35" i="1" l="1"/>
  <c r="B23" i="1" l="1"/>
  <c r="K47" i="1" l="1"/>
  <c r="B46" i="1" l="1"/>
  <c r="B17" i="1" l="1"/>
  <c r="K46" i="1" l="1"/>
  <c r="B40" i="1"/>
  <c r="B41" i="1"/>
  <c r="B39" i="1"/>
  <c r="K17" i="1"/>
  <c r="K40" i="1"/>
  <c r="K14" i="1"/>
  <c r="K39" i="1"/>
  <c r="K38" i="1"/>
  <c r="K15" i="1"/>
  <c r="B38" i="1"/>
  <c r="K16" i="1"/>
  <c r="B14" i="1"/>
  <c r="B16" i="1"/>
  <c r="B15" i="1"/>
  <c r="K41" i="1" l="1"/>
  <c r="B43" i="1"/>
  <c r="B21" i="1"/>
  <c r="B22" i="1"/>
  <c r="K22" i="1"/>
  <c r="K21" i="1"/>
  <c r="K45" i="1"/>
  <c r="B45" i="1"/>
  <c r="G14" i="10" l="1"/>
  <c r="G15" i="10"/>
  <c r="G13" i="10"/>
  <c r="P11" i="1"/>
  <c r="B42" i="1"/>
  <c r="B44" i="1"/>
  <c r="K43" i="1"/>
  <c r="K19" i="1"/>
  <c r="K42" i="1"/>
  <c r="K44" i="1"/>
  <c r="K20" i="1"/>
  <c r="K18" i="1"/>
  <c r="B18" i="1"/>
  <c r="B20" i="1"/>
  <c r="B19" i="1"/>
  <c r="G11" i="1" l="1"/>
  <c r="P16" i="1"/>
  <c r="P40" i="1"/>
  <c r="G15" i="1"/>
  <c r="P15" i="1"/>
  <c r="G14" i="1"/>
  <c r="P14" i="1"/>
  <c r="P39" i="1"/>
  <c r="G39" i="1"/>
  <c r="P38" i="1"/>
  <c r="G38" i="1"/>
  <c r="G40" i="1"/>
  <c r="G16" i="1"/>
</calcChain>
</file>

<file path=xl/sharedStrings.xml><?xml version="1.0" encoding="utf-8"?>
<sst xmlns="http://schemas.openxmlformats.org/spreadsheetml/2006/main" count="1074" uniqueCount="44">
  <si>
    <t>Pcum</t>
  </si>
  <si>
    <t>Pmax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</si>
  <si>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</si>
  <si>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</si>
  <si>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</si>
  <si>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</si>
  <si>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</si>
  <si>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</si>
  <si>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</si>
  <si>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</si>
  <si>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</si>
  <si>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</si>
  <si>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</si>
  <si>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</si>
  <si>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PRIMAVERA (mar-mag)</t>
  </si>
  <si>
    <t>ESTATE (giu-ago)</t>
  </si>
  <si>
    <t>AUTUNNO (set-nov)</t>
  </si>
  <si>
    <t>INVERNO(dic-feb)</t>
  </si>
  <si>
    <t>Anno</t>
  </si>
  <si>
    <t>Giorni piovosi</t>
  </si>
  <si>
    <t xml:space="preserve">n°giorni NO PIOGGIA </t>
  </si>
  <si>
    <t>&gt; 1mm</t>
  </si>
  <si>
    <t>&lt; 1mm</t>
  </si>
  <si>
    <t>no data</t>
  </si>
  <si>
    <t>PRIMAVERA</t>
  </si>
  <si>
    <t>ESTATE</t>
  </si>
  <si>
    <t>AUTUNNO</t>
  </si>
  <si>
    <t>INVERNO</t>
  </si>
  <si>
    <t>somma</t>
  </si>
  <si>
    <t>gg_piovosi &gt;5mm</t>
  </si>
  <si>
    <t>temperatura</t>
  </si>
  <si>
    <t>anno</t>
  </si>
  <si>
    <t>PALAZZO</t>
  </si>
  <si>
    <t>n° giorni piovosi &gt; 5mm</t>
  </si>
  <si>
    <t>Tmin (ass)</t>
  </si>
  <si>
    <t xml:space="preserve">Tmedia </t>
  </si>
  <si>
    <t>Tmax (ass)</t>
  </si>
  <si>
    <t>Tmin (media)</t>
  </si>
  <si>
    <t>Tmax (media)</t>
  </si>
  <si>
    <t>min (ass)</t>
  </si>
  <si>
    <t xml:space="preserve">media </t>
  </si>
  <si>
    <t>max (ass)</t>
  </si>
  <si>
    <t>min (media)</t>
  </si>
  <si>
    <t>max (media)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</si>
</sst>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7" applyNumberFormat="0" applyFill="0" applyAlignment="0" applyProtection="0"/>
    <xf numFmtId="0" fontId="5" fillId="0" borderId="8" applyNumberFormat="0" applyFill="0" applyAlignment="0" applyProtection="0"/>
    <xf numFmtId="0" fontId="6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10" applyNumberFormat="0" applyAlignment="0" applyProtection="0"/>
    <xf numFmtId="0" fontId="10" fillId="6" borderId="11" applyNumberFormat="0" applyAlignment="0" applyProtection="0"/>
    <xf numFmtId="0" fontId="11" fillId="6" borderId="10" applyNumberFormat="0" applyAlignment="0" applyProtection="0"/>
    <xf numFmtId="0" fontId="12" fillId="0" borderId="12" applyNumberFormat="0" applyFill="0" applyAlignment="0" applyProtection="0"/>
    <xf numFmtId="0" fontId="13" fillId="7" borderId="13" applyNumberFormat="0" applyAlignment="0" applyProtection="0"/>
    <xf numFmtId="0" fontId="14" fillId="0" borderId="0" applyNumberFormat="0" applyFill="0" applyBorder="0" applyAlignment="0" applyProtection="0"/>
    <xf numFmtId="0" fontId="2" fillId="8" borderId="14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5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19" fillId="0" borderId="0"/>
  </cellStyleXfs>
  <cellXfs count="58">
    <xf numFmtId="0" fontId="0" fillId="0" borderId="0" xfId="0"/>
    <xf numFmtId="0" fontId="0" fillId="0" borderId="0" xfId="0" applyBorder="1"/>
    <xf numFmtId="0" fontId="0" fillId="0" borderId="0" xfId="0" applyFill="1" applyBorder="1"/>
    <xf numFmtId="2" fontId="0" fillId="0" borderId="0" xfId="0" applyNumberFormat="1" applyFill="1"/>
    <xf numFmtId="0" fontId="0" fillId="0" borderId="0" xfId="0" applyFill="1"/>
    <xf numFmtId="0" fontId="0" fillId="0" borderId="5" xfId="0" applyFill="1" applyBorder="1"/>
    <xf numFmtId="0" fontId="0" fillId="0" borderId="0" xfId="0" applyNumberFormat="1" applyFill="1"/>
    <xf numFmtId="0" fontId="0" fillId="0" borderId="0" xfId="0" applyNumberFormat="1" applyFill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6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2" fontId="0" fillId="0" borderId="0" xfId="0" applyNumberFormat="1" applyBorder="1"/>
    <xf numFmtId="0" fontId="0" fillId="0" borderId="0" xfId="0"/>
    <xf numFmtId="0" fontId="0" fillId="0" borderId="0" xfId="0" applyNumberFormat="1" applyFill="1" applyBorder="1"/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2" fontId="0" fillId="0" borderId="6" xfId="0" applyNumberFormat="1" applyFill="1" applyBorder="1"/>
    <xf numFmtId="0" fontId="0" fillId="0" borderId="0" xfId="0" applyAlignment="1">
      <alignment horizontal="center"/>
    </xf>
    <xf numFmtId="2" fontId="0" fillId="0" borderId="4" xfId="0" applyNumberFormat="1" applyFill="1" applyBorder="1" applyAlignment="1">
      <alignment horizontal="center"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 wrapText="1"/>
    </xf>
    <xf numFmtId="0" fontId="0" fillId="0" borderId="17" xfId="0" applyFill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7" xfId="0" applyFon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7" xfId="0" applyNumberFormat="1" applyFill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0" fillId="0" borderId="17" xfId="0" applyFill="1" applyBorder="1"/>
    <xf numFmtId="2" fontId="0" fillId="0" borderId="17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 wrapText="1"/>
    </xf>
    <xf numFmtId="1" fontId="0" fillId="0" borderId="2" xfId="0" applyNumberFormat="1" applyFill="1" applyBorder="1" applyAlignment="1">
      <alignment horizontal="center" vertical="center" wrapText="1"/>
    </xf>
    <xf numFmtId="1" fontId="0" fillId="0" borderId="3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 wrapText="1"/>
    </xf>
    <xf numFmtId="2" fontId="0" fillId="0" borderId="17" xfId="0" applyNumberFormat="1" applyFill="1" applyBorder="1" applyAlignment="1">
      <alignment horizontal="center" vertical="center" wrapText="1"/>
    </xf>
  </cellXfs>
  <cellStyles count="43">
    <cellStyle name="20% - Colore 1" xfId="18" builtinId="30" customBuiltin="1"/>
    <cellStyle name="20% - Colore 2" xfId="21" builtinId="34" customBuiltin="1"/>
    <cellStyle name="20% - Colore 3" xfId="24" builtinId="38" customBuiltin="1"/>
    <cellStyle name="20% - Colore 4" xfId="27" builtinId="42" customBuiltin="1"/>
    <cellStyle name="20% - Colore 5" xfId="30" builtinId="46" customBuiltin="1"/>
    <cellStyle name="20% - Colore 6" xfId="33" builtinId="50" customBuiltin="1"/>
    <cellStyle name="40% - Colore 1" xfId="19" builtinId="31" customBuiltin="1"/>
    <cellStyle name="40% - Colore 2" xfId="22" builtinId="35" customBuiltin="1"/>
    <cellStyle name="40% - Colore 3" xfId="25" builtinId="39" customBuiltin="1"/>
    <cellStyle name="40% - Colore 4" xfId="28" builtinId="43" customBuiltin="1"/>
    <cellStyle name="40% - Colore 5" xfId="31" builtinId="47" customBuiltin="1"/>
    <cellStyle name="40% - Colore 6" xfId="34" builtinId="51" customBuiltin="1"/>
    <cellStyle name="60% - Colore 1 2" xfId="36"/>
    <cellStyle name="60% - Colore 2 2" xfId="37"/>
    <cellStyle name="60% - Colore 3 2" xfId="38"/>
    <cellStyle name="60% - Colore 4 2" xfId="39"/>
    <cellStyle name="60% - Colore 5 2" xfId="40"/>
    <cellStyle name="60% - Colore 6 2" xfId="41"/>
    <cellStyle name="Calcolo" xfId="10" builtinId="22" customBuiltin="1"/>
    <cellStyle name="Cella collegata" xfId="11" builtinId="24" customBuiltin="1"/>
    <cellStyle name="Cella da controllare" xfId="12" builtinId="23" customBuiltin="1"/>
    <cellStyle name="Colore 1" xfId="17" builtinId="29" customBuiltin="1"/>
    <cellStyle name="Colore 2" xfId="20" builtinId="33" customBuiltin="1"/>
    <cellStyle name="Colore 3" xfId="23" builtinId="37" customBuiltin="1"/>
    <cellStyle name="Colore 4" xfId="26" builtinId="41" customBuiltin="1"/>
    <cellStyle name="Colore 5" xfId="29" builtinId="45" customBuiltin="1"/>
    <cellStyle name="Colore 6" xfId="32" builtinId="49" customBuiltin="1"/>
    <cellStyle name="Input" xfId="8" builtinId="20" customBuiltin="1"/>
    <cellStyle name="Neutrale 2" xfId="35"/>
    <cellStyle name="Normale" xfId="0" builtinId="0"/>
    <cellStyle name="Normale 2" xfId="42"/>
    <cellStyle name="Nota" xfId="14" builtinId="10" customBuiltin="1"/>
    <cellStyle name="Output" xfId="9" builtinId="21" customBuiltin="1"/>
    <cellStyle name="Testo avviso" xfId="13" builtinId="11" customBuiltin="1"/>
    <cellStyle name="Testo descrittivo" xfId="15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6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chartsheet" Target="chartsheets/sheet9.xml"/><Relationship Id="rId18" Type="http://schemas.openxmlformats.org/officeDocument/2006/relationships/chartsheet" Target="chartsheets/sheet1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hartsheet" Target="chartsheets/sheet17.xml"/><Relationship Id="rId7" Type="http://schemas.openxmlformats.org/officeDocument/2006/relationships/chartsheet" Target="chartsheets/sheet3.xml"/><Relationship Id="rId12" Type="http://schemas.openxmlformats.org/officeDocument/2006/relationships/chartsheet" Target="chartsheets/sheet8.xml"/><Relationship Id="rId17" Type="http://schemas.openxmlformats.org/officeDocument/2006/relationships/chartsheet" Target="chartsheets/sheet13.xml"/><Relationship Id="rId25" Type="http://schemas.openxmlformats.org/officeDocument/2006/relationships/chartsheet" Target="chartsheets/sheet21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12.xml"/><Relationship Id="rId20" Type="http://schemas.openxmlformats.org/officeDocument/2006/relationships/chartsheet" Target="chartsheets/sheet1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11" Type="http://schemas.openxmlformats.org/officeDocument/2006/relationships/chartsheet" Target="chartsheets/sheet7.xml"/><Relationship Id="rId24" Type="http://schemas.openxmlformats.org/officeDocument/2006/relationships/chartsheet" Target="chartsheets/sheet20.xml"/><Relationship Id="rId5" Type="http://schemas.openxmlformats.org/officeDocument/2006/relationships/chartsheet" Target="chartsheets/sheet1.xml"/><Relationship Id="rId15" Type="http://schemas.openxmlformats.org/officeDocument/2006/relationships/chartsheet" Target="chartsheets/sheet11.xml"/><Relationship Id="rId23" Type="http://schemas.openxmlformats.org/officeDocument/2006/relationships/chartsheet" Target="chartsheets/sheet19.xml"/><Relationship Id="rId28" Type="http://schemas.openxmlformats.org/officeDocument/2006/relationships/sharedStrings" Target="sharedStrings.xml"/><Relationship Id="rId10" Type="http://schemas.openxmlformats.org/officeDocument/2006/relationships/chartsheet" Target="chartsheets/sheet6.xml"/><Relationship Id="rId19" Type="http://schemas.openxmlformats.org/officeDocument/2006/relationships/chartsheet" Target="chartsheets/sheet15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5.xml"/><Relationship Id="rId14" Type="http://schemas.openxmlformats.org/officeDocument/2006/relationships/chartsheet" Target="chartsheets/sheet10.xml"/><Relationship Id="rId22" Type="http://schemas.openxmlformats.org/officeDocument/2006/relationships/chartsheet" Target="chartsheets/sheet18.xml"/><Relationship Id="rId27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PALAZZO_DATI_ANNUALI!$B$2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PALAZZO_DATI_ANNUALI!$A$3:$A$21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PALAZZO_DATI_ANNUALI!$B$3:$B$21</c:f>
              <c:numCache>
                <c:formatCode>0.00</c:formatCode>
                <c:ptCount val="19"/>
                <c:pt idx="0">
                  <c:v>-6.4</c:v>
                </c:pt>
                <c:pt idx="1">
                  <c:v>-5.0999999999999996</c:v>
                </c:pt>
                <c:pt idx="2">
                  <c:v>-3.8</c:v>
                </c:pt>
                <c:pt idx="3">
                  <c:v>-3.2</c:v>
                </c:pt>
                <c:pt idx="4">
                  <c:v>-5.3</c:v>
                </c:pt>
                <c:pt idx="5">
                  <c:v>-1.9</c:v>
                </c:pt>
                <c:pt idx="6">
                  <c:v>-4.3</c:v>
                </c:pt>
                <c:pt idx="7">
                  <c:v>-4.3</c:v>
                </c:pt>
                <c:pt idx="8">
                  <c:v>-6.5</c:v>
                </c:pt>
                <c:pt idx="9">
                  <c:v>-3.3</c:v>
                </c:pt>
                <c:pt idx="10">
                  <c:v>-3.2</c:v>
                </c:pt>
                <c:pt idx="11">
                  <c:v>-6.4</c:v>
                </c:pt>
                <c:pt idx="12">
                  <c:v>-7.8</c:v>
                </c:pt>
                <c:pt idx="13">
                  <c:v>-4</c:v>
                </c:pt>
                <c:pt idx="14">
                  <c:v>-2.2999999999999998</c:v>
                </c:pt>
                <c:pt idx="15">
                  <c:v>-3.4</c:v>
                </c:pt>
                <c:pt idx="16">
                  <c:v>-4.4000000000000004</c:v>
                </c:pt>
                <c:pt idx="17">
                  <c:v>-0.1</c:v>
                </c:pt>
                <c:pt idx="18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57-411A-A698-30E20C3A0630}"/>
            </c:ext>
          </c:extLst>
        </c:ser>
        <c:ser>
          <c:idx val="1"/>
          <c:order val="1"/>
          <c:tx>
            <c:strRef>
              <c:f>PALAZZO_DATI_ANNUALI!$D$2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PALAZZO_DATI_ANNUALI!$A$3:$A$21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PALAZZO_DATI_ANNUALI!$D$3:$D$21</c:f>
              <c:numCache>
                <c:formatCode>0.00</c:formatCode>
                <c:ptCount val="19"/>
                <c:pt idx="0">
                  <c:v>39.700000000000003</c:v>
                </c:pt>
                <c:pt idx="1">
                  <c:v>40</c:v>
                </c:pt>
                <c:pt idx="2">
                  <c:v>39.799999999999997</c:v>
                </c:pt>
                <c:pt idx="3">
                  <c:v>39.799999999999997</c:v>
                </c:pt>
                <c:pt idx="4">
                  <c:v>37.5</c:v>
                </c:pt>
                <c:pt idx="5">
                  <c:v>39.6</c:v>
                </c:pt>
                <c:pt idx="6">
                  <c:v>41</c:v>
                </c:pt>
                <c:pt idx="7">
                  <c:v>40.299999999999997</c:v>
                </c:pt>
                <c:pt idx="8">
                  <c:v>37.5</c:v>
                </c:pt>
                <c:pt idx="9">
                  <c:v>39.799999999999997</c:v>
                </c:pt>
                <c:pt idx="10">
                  <c:v>37.9</c:v>
                </c:pt>
                <c:pt idx="11">
                  <c:v>41.1</c:v>
                </c:pt>
                <c:pt idx="12">
                  <c:v>38.1</c:v>
                </c:pt>
                <c:pt idx="13">
                  <c:v>38</c:v>
                </c:pt>
                <c:pt idx="14">
                  <c:v>37.9</c:v>
                </c:pt>
                <c:pt idx="15">
                  <c:v>41.4</c:v>
                </c:pt>
                <c:pt idx="16">
                  <c:v>41.5</c:v>
                </c:pt>
                <c:pt idx="17">
                  <c:v>41.9</c:v>
                </c:pt>
                <c:pt idx="18">
                  <c:v>40.299999999999997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57-411A-A698-30E20C3A0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PALAZZO_DATI_STAGIONALI!$C$2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PALAZZO_DATI_STAGIONALI!$A$3:$A$23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PALAZZO_DATI_STAGIONALI!$C$3:$C$23</c:f>
              <c:numCache>
                <c:formatCode>0.00</c:formatCode>
                <c:ptCount val="21"/>
                <c:pt idx="1">
                  <c:v>13.085698924731181</c:v>
                </c:pt>
                <c:pt idx="2">
                  <c:v>13.849892473118279</c:v>
                </c:pt>
                <c:pt idx="3">
                  <c:v>12.997500000000002</c:v>
                </c:pt>
                <c:pt idx="4">
                  <c:v>13.20964157706093</c:v>
                </c:pt>
                <c:pt idx="5">
                  <c:v>12.683942652329749</c:v>
                </c:pt>
                <c:pt idx="6">
                  <c:v>12.62046594982079</c:v>
                </c:pt>
                <c:pt idx="7">
                  <c:v>13.890716845878137</c:v>
                </c:pt>
                <c:pt idx="8">
                  <c:v>13.71247311827957</c:v>
                </c:pt>
                <c:pt idx="9">
                  <c:v>12.930179211469536</c:v>
                </c:pt>
                <c:pt idx="10">
                  <c:v>13.424910394265231</c:v>
                </c:pt>
                <c:pt idx="11">
                  <c:v>13.368136200716847</c:v>
                </c:pt>
                <c:pt idx="12">
                  <c:v>13.792437275985662</c:v>
                </c:pt>
                <c:pt idx="13">
                  <c:v>14.350501792114697</c:v>
                </c:pt>
                <c:pt idx="14">
                  <c:v>12.28290322580645</c:v>
                </c:pt>
                <c:pt idx="15">
                  <c:v>13.365591397849466</c:v>
                </c:pt>
                <c:pt idx="16">
                  <c:v>12.427598566308243</c:v>
                </c:pt>
                <c:pt idx="17">
                  <c:v>13.082293906810037</c:v>
                </c:pt>
                <c:pt idx="18">
                  <c:v>12.850394265232973</c:v>
                </c:pt>
                <c:pt idx="19">
                  <c:v>14.961863799283153</c:v>
                </c:pt>
                <c:pt idx="20">
                  <c:v>13.49537634408602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33-4D70-8958-013EEE244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PALAZZO_DATI_STAGIONALI!$L$2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PALAZZO_DATI_STAGIONALI!$L$3:$L$23</c:f>
              <c:numCache>
                <c:formatCode>0.00</c:formatCode>
                <c:ptCount val="21"/>
                <c:pt idx="0">
                  <c:v>23.210394265232978</c:v>
                </c:pt>
                <c:pt idx="1">
                  <c:v>23.035412186379929</c:v>
                </c:pt>
                <c:pt idx="2">
                  <c:v>25.104910394265232</c:v>
                </c:pt>
                <c:pt idx="3">
                  <c:v>24.453494623655914</c:v>
                </c:pt>
                <c:pt idx="4">
                  <c:v>23.817491039426525</c:v>
                </c:pt>
                <c:pt idx="5">
                  <c:v>23.894767025089607</c:v>
                </c:pt>
                <c:pt idx="6">
                  <c:v>24.207813620071686</c:v>
                </c:pt>
                <c:pt idx="7">
                  <c:v>27.108960573476704</c:v>
                </c:pt>
                <c:pt idx="8">
                  <c:v>23.665412186379925</c:v>
                </c:pt>
                <c:pt idx="9">
                  <c:v>23.410967741935483</c:v>
                </c:pt>
                <c:pt idx="10">
                  <c:v>24.999856630824379</c:v>
                </c:pt>
                <c:pt idx="11">
                  <c:v>23.545555555555556</c:v>
                </c:pt>
                <c:pt idx="12">
                  <c:v>26.190322580645162</c:v>
                </c:pt>
                <c:pt idx="13">
                  <c:v>23.655125448028674</c:v>
                </c:pt>
                <c:pt idx="14">
                  <c:v>25.486810035842293</c:v>
                </c:pt>
                <c:pt idx="15">
                  <c:v>24.057849462365592</c:v>
                </c:pt>
                <c:pt idx="16">
                  <c:v>26.312473118279573</c:v>
                </c:pt>
                <c:pt idx="17">
                  <c:v>25.863799283154126</c:v>
                </c:pt>
                <c:pt idx="18">
                  <c:v>25.326314964157703</c:v>
                </c:pt>
                <c:pt idx="19">
                  <c:v>27.005770609318997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9C-4CC3-BF68-9EC757D551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PALAZZO_DATI_STAGIONALI!$C$26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PALAZZO_DATI_STAGIONALI!$C$27:$C$47</c:f>
              <c:numCache>
                <c:formatCode>0.00</c:formatCode>
                <c:ptCount val="21"/>
                <c:pt idx="0">
                  <c:v>14.580573476702506</c:v>
                </c:pt>
                <c:pt idx="1">
                  <c:v>15.894516129032256</c:v>
                </c:pt>
                <c:pt idx="2">
                  <c:v>13.417204301075268</c:v>
                </c:pt>
                <c:pt idx="3">
                  <c:v>15.0277888061759</c:v>
                </c:pt>
                <c:pt idx="4">
                  <c:v>16.001720430107525</c:v>
                </c:pt>
                <c:pt idx="5">
                  <c:v>14.734584105796563</c:v>
                </c:pt>
                <c:pt idx="6">
                  <c:v>15.895197132616488</c:v>
                </c:pt>
                <c:pt idx="7">
                  <c:v>17.090322580645161</c:v>
                </c:pt>
                <c:pt idx="8">
                  <c:v>16.530215053763442</c:v>
                </c:pt>
                <c:pt idx="9">
                  <c:v>16.314157706093191</c:v>
                </c:pt>
                <c:pt idx="10">
                  <c:v>16.195483870967745</c:v>
                </c:pt>
                <c:pt idx="11">
                  <c:v>15.165017921146953</c:v>
                </c:pt>
                <c:pt idx="12">
                  <c:v>15.035483870967743</c:v>
                </c:pt>
                <c:pt idx="13">
                  <c:v>16.100860215053761</c:v>
                </c:pt>
                <c:pt idx="14">
                  <c:v>17.158817204301076</c:v>
                </c:pt>
                <c:pt idx="15">
                  <c:v>16.015483870967739</c:v>
                </c:pt>
                <c:pt idx="16">
                  <c:v>16.246093189964157</c:v>
                </c:pt>
                <c:pt idx="17">
                  <c:v>16.618351254480284</c:v>
                </c:pt>
                <c:pt idx="18">
                  <c:v>18.363584229390682</c:v>
                </c:pt>
                <c:pt idx="19">
                  <c:v>16.688243727598564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00C-46BD-B222-DF7D7F2242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PALAZZO_DATI_STAGIONALI!$L$26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PALAZZO_DATI_STAGIONALI!$L$27:$L$47</c:f>
              <c:numCache>
                <c:formatCode>0.00</c:formatCode>
                <c:ptCount val="21"/>
                <c:pt idx="1">
                  <c:v>5.3542626728110605</c:v>
                </c:pt>
                <c:pt idx="2">
                  <c:v>8.335061443932414</c:v>
                </c:pt>
                <c:pt idx="3">
                  <c:v>6.3380051909529103</c:v>
                </c:pt>
                <c:pt idx="4">
                  <c:v>5.8937403993855613</c:v>
                </c:pt>
                <c:pt idx="5">
                  <c:v>6.7797619047619051</c:v>
                </c:pt>
                <c:pt idx="6">
                  <c:v>6.3421274961597547</c:v>
                </c:pt>
                <c:pt idx="7">
                  <c:v>5.5258064516129037</c:v>
                </c:pt>
                <c:pt idx="8">
                  <c:v>6.2654761904761891</c:v>
                </c:pt>
                <c:pt idx="9">
                  <c:v>8.614055299539169</c:v>
                </c:pt>
                <c:pt idx="10">
                  <c:v>6.9123655913978483</c:v>
                </c:pt>
                <c:pt idx="11">
                  <c:v>8.7166110493140518</c:v>
                </c:pt>
                <c:pt idx="12">
                  <c:v>6.271044546850999</c:v>
                </c:pt>
                <c:pt idx="13">
                  <c:v>6.7124423963133664</c:v>
                </c:pt>
                <c:pt idx="14">
                  <c:v>6.0719662058371719</c:v>
                </c:pt>
                <c:pt idx="15">
                  <c:v>8.3526140155728594</c:v>
                </c:pt>
                <c:pt idx="16">
                  <c:v>7.6804147465437778</c:v>
                </c:pt>
                <c:pt idx="17">
                  <c:v>7.4891705069124432</c:v>
                </c:pt>
                <c:pt idx="18">
                  <c:v>8.2211213517665129</c:v>
                </c:pt>
                <c:pt idx="19">
                  <c:v>9.329699666295884</c:v>
                </c:pt>
                <c:pt idx="20">
                  <c:v>8.0136328725038393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B2-43D1-B69B-A917991D2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PALAZZO_DATI_STAGIONALI!$A$3:$A$22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numRef>
              <c:f>PALAZZO_DATI_STAGIONALI!$A$3:$A$23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PALAZZO_DATI_STAGIONALI!$G$3:$G$22</c:f>
              <c:numCache>
                <c:formatCode>0.00</c:formatCode>
                <c:ptCount val="20"/>
                <c:pt idx="1">
                  <c:v>183.60000000000002</c:v>
                </c:pt>
                <c:pt idx="2">
                  <c:v>221.00000000000003</c:v>
                </c:pt>
                <c:pt idx="3">
                  <c:v>147.60000000000002</c:v>
                </c:pt>
                <c:pt idx="4">
                  <c:v>281.40000000000003</c:v>
                </c:pt>
                <c:pt idx="5">
                  <c:v>155.80000000000001</c:v>
                </c:pt>
                <c:pt idx="6">
                  <c:v>266.8</c:v>
                </c:pt>
                <c:pt idx="7">
                  <c:v>144.4</c:v>
                </c:pt>
                <c:pt idx="8">
                  <c:v>119.2</c:v>
                </c:pt>
                <c:pt idx="9">
                  <c:v>229.60000000000002</c:v>
                </c:pt>
                <c:pt idx="10">
                  <c:v>215.79999999999998</c:v>
                </c:pt>
                <c:pt idx="11">
                  <c:v>256.39999999999998</c:v>
                </c:pt>
                <c:pt idx="12">
                  <c:v>160.19999999999999</c:v>
                </c:pt>
                <c:pt idx="13">
                  <c:v>254.79999999999998</c:v>
                </c:pt>
                <c:pt idx="14">
                  <c:v>231.4</c:v>
                </c:pt>
                <c:pt idx="15">
                  <c:v>177.60000000000002</c:v>
                </c:pt>
                <c:pt idx="16">
                  <c:v>139.20000000000002</c:v>
                </c:pt>
                <c:pt idx="17">
                  <c:v>102.80000000000001</c:v>
                </c:pt>
                <c:pt idx="18">
                  <c:v>273</c:v>
                </c:pt>
                <c:pt idx="19">
                  <c:v>124.19999999999999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4F-4D14-BD54-99AC0E476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PALAZZO_DATI_STAGIONALI!$J$3:$J$22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PALAZZO_DATI_STAGIONALI!$J$3:$J$23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PALAZZO_DATI_STAGIONALI!$P$3:$P$22</c:f>
              <c:numCache>
                <c:formatCode>0.00</c:formatCode>
                <c:ptCount val="20"/>
                <c:pt idx="0">
                  <c:v>100.4</c:v>
                </c:pt>
                <c:pt idx="1">
                  <c:v>79.599999999999994</c:v>
                </c:pt>
                <c:pt idx="2">
                  <c:v>87.4</c:v>
                </c:pt>
                <c:pt idx="3">
                  <c:v>130</c:v>
                </c:pt>
                <c:pt idx="4">
                  <c:v>168.20000000000002</c:v>
                </c:pt>
                <c:pt idx="5">
                  <c:v>93.2</c:v>
                </c:pt>
                <c:pt idx="6">
                  <c:v>69.599999999999994</c:v>
                </c:pt>
                <c:pt idx="7">
                  <c:v>61.599999999999994</c:v>
                </c:pt>
                <c:pt idx="8">
                  <c:v>132.80000000000001</c:v>
                </c:pt>
                <c:pt idx="9">
                  <c:v>108</c:v>
                </c:pt>
                <c:pt idx="10">
                  <c:v>107.20000000000002</c:v>
                </c:pt>
                <c:pt idx="11">
                  <c:v>176.8</c:v>
                </c:pt>
                <c:pt idx="12">
                  <c:v>44.2</c:v>
                </c:pt>
                <c:pt idx="13">
                  <c:v>193.20000000000002</c:v>
                </c:pt>
                <c:pt idx="14">
                  <c:v>85.399999999999991</c:v>
                </c:pt>
                <c:pt idx="15">
                  <c:v>143.20000000000002</c:v>
                </c:pt>
                <c:pt idx="16">
                  <c:v>45.599999999999994</c:v>
                </c:pt>
                <c:pt idx="17">
                  <c:v>155.19999999999999</c:v>
                </c:pt>
                <c:pt idx="18">
                  <c:v>82.399999999999991</c:v>
                </c:pt>
                <c:pt idx="19">
                  <c:v>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FD-4730-8647-EA27D8939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PALAZZO_DATI_STAGIONALI!$A$27:$A$46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PALAZZO_DATI_STAGIONALI!$A$27:$A$47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PALAZZO_DATI_STAGIONALI!$G$27:$G$46</c:f>
              <c:numCache>
                <c:formatCode>0.00</c:formatCode>
                <c:ptCount val="20"/>
                <c:pt idx="0">
                  <c:v>166.6</c:v>
                </c:pt>
                <c:pt idx="1">
                  <c:v>51.599999999999994</c:v>
                </c:pt>
                <c:pt idx="2">
                  <c:v>161.20000000000002</c:v>
                </c:pt>
                <c:pt idx="3">
                  <c:v>189.20000000000002</c:v>
                </c:pt>
                <c:pt idx="4">
                  <c:v>110.2</c:v>
                </c:pt>
                <c:pt idx="5">
                  <c:v>344.4</c:v>
                </c:pt>
                <c:pt idx="6">
                  <c:v>125.60000000000002</c:v>
                </c:pt>
                <c:pt idx="7">
                  <c:v>248</c:v>
                </c:pt>
                <c:pt idx="8">
                  <c:v>166</c:v>
                </c:pt>
                <c:pt idx="9">
                  <c:v>128</c:v>
                </c:pt>
                <c:pt idx="10">
                  <c:v>163.20000000000002</c:v>
                </c:pt>
                <c:pt idx="11">
                  <c:v>262</c:v>
                </c:pt>
                <c:pt idx="12">
                  <c:v>154.4</c:v>
                </c:pt>
                <c:pt idx="13">
                  <c:v>208.8</c:v>
                </c:pt>
                <c:pt idx="14">
                  <c:v>182.8</c:v>
                </c:pt>
                <c:pt idx="15">
                  <c:v>180.2</c:v>
                </c:pt>
                <c:pt idx="16">
                  <c:v>214</c:v>
                </c:pt>
                <c:pt idx="17">
                  <c:v>240.8</c:v>
                </c:pt>
                <c:pt idx="18">
                  <c:v>95.6</c:v>
                </c:pt>
                <c:pt idx="19">
                  <c:v>89.4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15-4549-BD5F-CAEA1772C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PALAZZO_DATI_STAGIONALI!$J$27:$J$46</c:f>
              <c:strCach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PALAZZO_DATI_STAGIONALI!$J$27:$J$47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cat>
          <c:val>
            <c:numRef>
              <c:f>PALAZZO_DATI_STAGIONALI!$P$27:$P$46</c:f>
              <c:numCache>
                <c:formatCode>0.00</c:formatCode>
                <c:ptCount val="20"/>
                <c:pt idx="1">
                  <c:v>253.20000000000005</c:v>
                </c:pt>
                <c:pt idx="2">
                  <c:v>182.60000000000002</c:v>
                </c:pt>
                <c:pt idx="3">
                  <c:v>104.59999999999998</c:v>
                </c:pt>
                <c:pt idx="4">
                  <c:v>327.60000000000002</c:v>
                </c:pt>
                <c:pt idx="5">
                  <c:v>207.79999999999995</c:v>
                </c:pt>
                <c:pt idx="6">
                  <c:v>140</c:v>
                </c:pt>
                <c:pt idx="7">
                  <c:v>210</c:v>
                </c:pt>
                <c:pt idx="8">
                  <c:v>230.60000000000008</c:v>
                </c:pt>
                <c:pt idx="9">
                  <c:v>231.60000000000002</c:v>
                </c:pt>
                <c:pt idx="10">
                  <c:v>206</c:v>
                </c:pt>
                <c:pt idx="11">
                  <c:v>71.8</c:v>
                </c:pt>
                <c:pt idx="12">
                  <c:v>144.4</c:v>
                </c:pt>
                <c:pt idx="13">
                  <c:v>148.80000000000001</c:v>
                </c:pt>
                <c:pt idx="14">
                  <c:v>187.19999999999996</c:v>
                </c:pt>
                <c:pt idx="15">
                  <c:v>70.400000000000006</c:v>
                </c:pt>
                <c:pt idx="16">
                  <c:v>202.60000000000005</c:v>
                </c:pt>
                <c:pt idx="17">
                  <c:v>179.20000000000002</c:v>
                </c:pt>
                <c:pt idx="18">
                  <c:v>158.39999999999998</c:v>
                </c:pt>
                <c:pt idx="19">
                  <c:v>94.2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29-42D9-AEDE-A69316C15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PALAZZO_DATI_STAGIONALI!$A$3:$A$23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PALAZZO_DATI_STAGIONALI!$H$3:$H$23</c:f>
              <c:numCache>
                <c:formatCode>0.00</c:formatCode>
                <c:ptCount val="21"/>
                <c:pt idx="1">
                  <c:v>53.6</c:v>
                </c:pt>
                <c:pt idx="2">
                  <c:v>41.6</c:v>
                </c:pt>
                <c:pt idx="3">
                  <c:v>39.6</c:v>
                </c:pt>
                <c:pt idx="4">
                  <c:v>31.6</c:v>
                </c:pt>
                <c:pt idx="5">
                  <c:v>20.2</c:v>
                </c:pt>
                <c:pt idx="6">
                  <c:v>49.8</c:v>
                </c:pt>
                <c:pt idx="7">
                  <c:v>42.2</c:v>
                </c:pt>
                <c:pt idx="8">
                  <c:v>19.600000000000001</c:v>
                </c:pt>
                <c:pt idx="9">
                  <c:v>29</c:v>
                </c:pt>
                <c:pt idx="10">
                  <c:v>41</c:v>
                </c:pt>
                <c:pt idx="11">
                  <c:v>28.6</c:v>
                </c:pt>
                <c:pt idx="12">
                  <c:v>34.200000000000003</c:v>
                </c:pt>
                <c:pt idx="13">
                  <c:v>26.8</c:v>
                </c:pt>
                <c:pt idx="14">
                  <c:v>23.6</c:v>
                </c:pt>
                <c:pt idx="15">
                  <c:v>27</c:v>
                </c:pt>
                <c:pt idx="16">
                  <c:v>22.8</c:v>
                </c:pt>
                <c:pt idx="17">
                  <c:v>22.6</c:v>
                </c:pt>
                <c:pt idx="18">
                  <c:v>45.2</c:v>
                </c:pt>
                <c:pt idx="19">
                  <c:v>47.4</c:v>
                </c:pt>
                <c:pt idx="20">
                  <c:v>30.2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9F-439F-9B3D-376C470F9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PALAZZO_DATI_STAGIONALI!$Q$3:$Q$23</c:f>
              <c:numCache>
                <c:formatCode>0.00</c:formatCode>
                <c:ptCount val="21"/>
                <c:pt idx="0">
                  <c:v>24.6</c:v>
                </c:pt>
                <c:pt idx="1">
                  <c:v>23.8</c:v>
                </c:pt>
                <c:pt idx="2">
                  <c:v>19.2</c:v>
                </c:pt>
                <c:pt idx="3">
                  <c:v>85.4</c:v>
                </c:pt>
                <c:pt idx="4">
                  <c:v>25</c:v>
                </c:pt>
                <c:pt idx="5">
                  <c:v>19.600000000000001</c:v>
                </c:pt>
                <c:pt idx="6">
                  <c:v>23.6</c:v>
                </c:pt>
                <c:pt idx="7">
                  <c:v>41.4</c:v>
                </c:pt>
                <c:pt idx="8">
                  <c:v>28.6</c:v>
                </c:pt>
                <c:pt idx="9">
                  <c:v>33</c:v>
                </c:pt>
                <c:pt idx="10">
                  <c:v>40</c:v>
                </c:pt>
                <c:pt idx="11">
                  <c:v>62</c:v>
                </c:pt>
                <c:pt idx="12">
                  <c:v>19.8</c:v>
                </c:pt>
                <c:pt idx="13">
                  <c:v>33.799999999999997</c:v>
                </c:pt>
                <c:pt idx="14">
                  <c:v>22.4</c:v>
                </c:pt>
                <c:pt idx="15">
                  <c:v>25.6</c:v>
                </c:pt>
                <c:pt idx="16">
                  <c:v>20</c:v>
                </c:pt>
                <c:pt idx="17">
                  <c:v>30.6</c:v>
                </c:pt>
                <c:pt idx="18">
                  <c:v>33.6</c:v>
                </c:pt>
                <c:pt idx="19">
                  <c:v>45.6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EF-499C-B9A2-76635F4B4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1"/>
          <c:order val="0"/>
          <c:tx>
            <c:strRef>
              <c:f>PALAZZO_DATI_ANNUALI!$C$2</c:f>
              <c:strCache>
                <c:ptCount val="1"/>
                <c:pt idx="0">
                  <c:v>Tmedia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PALAZZO_DATI_ANNUALI!$A$3:$A$21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PALAZZO_DATI_ANNUALI!$C$3:$C$21</c:f>
              <c:numCache>
                <c:formatCode>0.00</c:formatCode>
                <c:ptCount val="19"/>
                <c:pt idx="0">
                  <c:v>14.48333269329237</c:v>
                </c:pt>
                <c:pt idx="1">
                  <c:v>14.945046722990272</c:v>
                </c:pt>
                <c:pt idx="2">
                  <c:v>14.855541241217692</c:v>
                </c:pt>
                <c:pt idx="3">
                  <c:v>14.829573092677931</c:v>
                </c:pt>
                <c:pt idx="4">
                  <c:v>14.407134889736392</c:v>
                </c:pt>
                <c:pt idx="5">
                  <c:v>14.890594598054273</c:v>
                </c:pt>
                <c:pt idx="6">
                  <c:v>15.771693548387098</c:v>
                </c:pt>
                <c:pt idx="7">
                  <c:v>15.134254352278546</c:v>
                </c:pt>
                <c:pt idx="8">
                  <c:v>15.335081925243218</c:v>
                </c:pt>
                <c:pt idx="9">
                  <c:v>15.410842293906811</c:v>
                </c:pt>
                <c:pt idx="10">
                  <c:v>15.098830181683352</c:v>
                </c:pt>
                <c:pt idx="11">
                  <c:v>15.292483358934971</c:v>
                </c:pt>
                <c:pt idx="12">
                  <c:v>15.267366871479778</c:v>
                </c:pt>
                <c:pt idx="13">
                  <c:v>15.359263952892983</c:v>
                </c:pt>
                <c:pt idx="14">
                  <c:v>15.429873934000739</c:v>
                </c:pt>
                <c:pt idx="15">
                  <c:v>15.623902969790068</c:v>
                </c:pt>
                <c:pt idx="16">
                  <c:v>15.972005888376856</c:v>
                </c:pt>
                <c:pt idx="17">
                  <c:v>16.118848326292884</c:v>
                </c:pt>
                <c:pt idx="18">
                  <c:v>16.849620257075763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8C-4002-B77A-59E2D5B9A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ax val="3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media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 val="autoZero"/>
        <c:crossBetween val="midCat"/>
        <c:majorUnit val="5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PALAZZO_DATI_STAGIONALI!$H$27:$H$47</c:f>
              <c:numCache>
                <c:formatCode>0.00</c:formatCode>
                <c:ptCount val="21"/>
                <c:pt idx="0">
                  <c:v>20.2</c:v>
                </c:pt>
                <c:pt idx="1">
                  <c:v>9.8000000000000007</c:v>
                </c:pt>
                <c:pt idx="2">
                  <c:v>22</c:v>
                </c:pt>
                <c:pt idx="3">
                  <c:v>25</c:v>
                </c:pt>
                <c:pt idx="4">
                  <c:v>16</c:v>
                </c:pt>
                <c:pt idx="5">
                  <c:v>70.2</c:v>
                </c:pt>
                <c:pt idx="6">
                  <c:v>19.399999999999999</c:v>
                </c:pt>
                <c:pt idx="7">
                  <c:v>41</c:v>
                </c:pt>
                <c:pt idx="8">
                  <c:v>18.8</c:v>
                </c:pt>
                <c:pt idx="9">
                  <c:v>16.2</c:v>
                </c:pt>
                <c:pt idx="10">
                  <c:v>25</c:v>
                </c:pt>
                <c:pt idx="11">
                  <c:v>30.4</c:v>
                </c:pt>
                <c:pt idx="12">
                  <c:v>21.6</c:v>
                </c:pt>
                <c:pt idx="13">
                  <c:v>31.2</c:v>
                </c:pt>
                <c:pt idx="14">
                  <c:v>31.6</c:v>
                </c:pt>
                <c:pt idx="15">
                  <c:v>32.4</c:v>
                </c:pt>
                <c:pt idx="16">
                  <c:v>34.4</c:v>
                </c:pt>
                <c:pt idx="17">
                  <c:v>37.4</c:v>
                </c:pt>
                <c:pt idx="18">
                  <c:v>18</c:v>
                </c:pt>
                <c:pt idx="19">
                  <c:v>11.6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0F-464E-B82D-37280B81A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PALAZZO_DATI_STAGIONALI!$Q$27:$Q$47</c:f>
              <c:numCache>
                <c:formatCode>0.00</c:formatCode>
                <c:ptCount val="21"/>
                <c:pt idx="1">
                  <c:v>25.6</c:v>
                </c:pt>
                <c:pt idx="2">
                  <c:v>26.2</c:v>
                </c:pt>
                <c:pt idx="3">
                  <c:v>32.799999999999997</c:v>
                </c:pt>
                <c:pt idx="4">
                  <c:v>39</c:v>
                </c:pt>
                <c:pt idx="5">
                  <c:v>34.6</c:v>
                </c:pt>
                <c:pt idx="6">
                  <c:v>48.8</c:v>
                </c:pt>
                <c:pt idx="7">
                  <c:v>38.4</c:v>
                </c:pt>
                <c:pt idx="8">
                  <c:v>18</c:v>
                </c:pt>
                <c:pt idx="9">
                  <c:v>106.8</c:v>
                </c:pt>
                <c:pt idx="10">
                  <c:v>19</c:v>
                </c:pt>
                <c:pt idx="11">
                  <c:v>16.2</c:v>
                </c:pt>
                <c:pt idx="12">
                  <c:v>22.6</c:v>
                </c:pt>
                <c:pt idx="13">
                  <c:v>15.2</c:v>
                </c:pt>
                <c:pt idx="14">
                  <c:v>57.6</c:v>
                </c:pt>
                <c:pt idx="15">
                  <c:v>17.8</c:v>
                </c:pt>
                <c:pt idx="16">
                  <c:v>25.2</c:v>
                </c:pt>
                <c:pt idx="17">
                  <c:v>28.6</c:v>
                </c:pt>
                <c:pt idx="18">
                  <c:v>30.6</c:v>
                </c:pt>
                <c:pt idx="19">
                  <c:v>25.6</c:v>
                </c:pt>
                <c:pt idx="20">
                  <c:v>27.8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73A-48D0-A449-CFCDB074F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8556315763175"/>
          <c:y val="3.1410859309992469E-2"/>
          <c:w val="0.84215804010013839"/>
          <c:h val="0.86060389007127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PALAZZO_DATI_ANNUALI!$A$3:$A$21</c:f>
              <c:strCach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accent1">
                  <a:lumMod val="50000"/>
                </a:schemeClr>
              </a:solidFill>
            </a:ln>
            <a:effectLst/>
          </c:spPr>
          <c:invertIfNegative val="0"/>
          <c:cat>
            <c:numRef>
              <c:f>PALAZZO_DATI_ANNUALI!$A$3:$A$21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cat>
          <c:val>
            <c:numRef>
              <c:f>PALAZZO_DATI_ANNUALI!$G$3:$G$21</c:f>
              <c:numCache>
                <c:formatCode>0.00</c:formatCode>
                <c:ptCount val="19"/>
                <c:pt idx="0">
                  <c:v>534</c:v>
                </c:pt>
                <c:pt idx="1">
                  <c:v>640.39999999999986</c:v>
                </c:pt>
                <c:pt idx="2">
                  <c:v>604.20000000000005</c:v>
                </c:pt>
                <c:pt idx="3">
                  <c:v>845.40000000000009</c:v>
                </c:pt>
                <c:pt idx="4">
                  <c:v>767.80000000000007</c:v>
                </c:pt>
                <c:pt idx="5">
                  <c:v>600.00000000000011</c:v>
                </c:pt>
                <c:pt idx="6">
                  <c:v>717.8</c:v>
                </c:pt>
                <c:pt idx="7">
                  <c:v>706.80000000000007</c:v>
                </c:pt>
                <c:pt idx="8">
                  <c:v>589.4</c:v>
                </c:pt>
                <c:pt idx="9">
                  <c:v>666.4</c:v>
                </c:pt>
                <c:pt idx="10">
                  <c:v>771.00000000000011</c:v>
                </c:pt>
                <c:pt idx="11">
                  <c:v>524.20000000000005</c:v>
                </c:pt>
                <c:pt idx="12">
                  <c:v>807.40000000000009</c:v>
                </c:pt>
                <c:pt idx="13">
                  <c:v>699.6</c:v>
                </c:pt>
                <c:pt idx="14">
                  <c:v>619.20000000000005</c:v>
                </c:pt>
                <c:pt idx="15">
                  <c:v>575.79999999999995</c:v>
                </c:pt>
                <c:pt idx="16">
                  <c:v>641.99999999999989</c:v>
                </c:pt>
                <c:pt idx="17">
                  <c:v>605.6</c:v>
                </c:pt>
                <c:pt idx="18">
                  <c:v>489.20000000000005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BC-4137-A121-980B73381C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2"/>
        <c:axId val="591696296"/>
        <c:axId val="591689240"/>
      </c:barChart>
      <c:catAx>
        <c:axId val="591696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accent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9240"/>
        <c:crosses val="autoZero"/>
        <c:auto val="1"/>
        <c:lblAlgn val="ctr"/>
        <c:lblOffset val="100"/>
        <c:tickMarkSkip val="1"/>
        <c:noMultiLvlLbl val="0"/>
      </c:catAx>
      <c:valAx>
        <c:axId val="591689240"/>
        <c:scaling>
          <c:orientation val="minMax"/>
          <c:max val="120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36526285394977E-3"/>
              <c:y val="0.370488731382659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6296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64029258335468"/>
          <c:y val="5.2045184781900282E-2"/>
          <c:w val="0.85690422025323354"/>
          <c:h val="0.83891934362420295"/>
        </c:manualLayout>
      </c:layout>
      <c:scatterChart>
        <c:scatterStyle val="lineMarker"/>
        <c:varyColors val="0"/>
        <c:ser>
          <c:idx val="0"/>
          <c:order val="0"/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PALAZZO_DATI_ANNUALI!$A$3:$A$21</c:f>
              <c:numCache>
                <c:formatCode>General</c:formatCode>
                <c:ptCount val="1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  <c:pt idx="16">
                  <c:v>2022</c:v>
                </c:pt>
                <c:pt idx="17">
                  <c:v>2023</c:v>
                </c:pt>
                <c:pt idx="18">
                  <c:v>2024</c:v>
                </c:pt>
              </c:numCache>
            </c:numRef>
          </c:xVal>
          <c:yVal>
            <c:numRef>
              <c:f>PALAZZO_DATI_ANNUALI!$H$3:$H$21</c:f>
              <c:numCache>
                <c:formatCode>0.00</c:formatCode>
                <c:ptCount val="19"/>
                <c:pt idx="0">
                  <c:v>53.6</c:v>
                </c:pt>
                <c:pt idx="1">
                  <c:v>41.6</c:v>
                </c:pt>
                <c:pt idx="2">
                  <c:v>85.4</c:v>
                </c:pt>
                <c:pt idx="3">
                  <c:v>31.6</c:v>
                </c:pt>
                <c:pt idx="4">
                  <c:v>70.2</c:v>
                </c:pt>
                <c:pt idx="5">
                  <c:v>49.8</c:v>
                </c:pt>
                <c:pt idx="6">
                  <c:v>42.2</c:v>
                </c:pt>
                <c:pt idx="7">
                  <c:v>106.8</c:v>
                </c:pt>
                <c:pt idx="8">
                  <c:v>33</c:v>
                </c:pt>
                <c:pt idx="9">
                  <c:v>41</c:v>
                </c:pt>
                <c:pt idx="10">
                  <c:v>62</c:v>
                </c:pt>
                <c:pt idx="11">
                  <c:v>34.200000000000003</c:v>
                </c:pt>
                <c:pt idx="12">
                  <c:v>33.799999999999997</c:v>
                </c:pt>
                <c:pt idx="13">
                  <c:v>57.6</c:v>
                </c:pt>
                <c:pt idx="14">
                  <c:v>32.4</c:v>
                </c:pt>
                <c:pt idx="15">
                  <c:v>34.4</c:v>
                </c:pt>
                <c:pt idx="16">
                  <c:v>37.4</c:v>
                </c:pt>
                <c:pt idx="17">
                  <c:v>45.2</c:v>
                </c:pt>
                <c:pt idx="18">
                  <c:v>47.4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AC3-4A63-9F23-BE11CA1F86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99432"/>
        <c:axId val="591698648"/>
      </c:scatterChart>
      <c:valAx>
        <c:axId val="591699432"/>
        <c:scaling>
          <c:orientation val="minMax"/>
          <c:max val="2025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8648"/>
        <c:crosses val="autoZero"/>
        <c:crossBetween val="midCat"/>
        <c:majorUnit val="1"/>
      </c:valAx>
      <c:valAx>
        <c:axId val="591698648"/>
        <c:scaling>
          <c:orientation val="minMax"/>
          <c:max val="14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it-IT" sz="2200" b="1" baseline="-25000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max</a:t>
                </a: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1.1717610321301175E-4"/>
              <c:y val="0.37226018334207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9432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60247468543084"/>
          <c:y val="5.655150660378986E-2"/>
          <c:w val="0.80639361936743303"/>
          <c:h val="0.80943529978059925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12"/>
            <c:spPr>
              <a:solidFill>
                <a:schemeClr val="accent1">
                  <a:lumMod val="50000"/>
                </a:schemeClr>
              </a:solidFill>
              <a:ln w="9525">
                <a:solidFill>
                  <a:schemeClr val="accent1">
                    <a:lumMod val="50000"/>
                  </a:schemeClr>
                </a:solidFill>
              </a:ln>
              <a:effectLst/>
            </c:spPr>
          </c:marker>
          <c:xVal>
            <c:numRef>
              <c:f>PALAZZO_DATI_ANNUALI!$I$3:$I$21</c:f>
              <c:numCache>
                <c:formatCode>0.00</c:formatCode>
                <c:ptCount val="19"/>
                <c:pt idx="0">
                  <c:v>29</c:v>
                </c:pt>
                <c:pt idx="1">
                  <c:v>38</c:v>
                </c:pt>
                <c:pt idx="2">
                  <c:v>31</c:v>
                </c:pt>
                <c:pt idx="3">
                  <c:v>54</c:v>
                </c:pt>
                <c:pt idx="4">
                  <c:v>45</c:v>
                </c:pt>
                <c:pt idx="5">
                  <c:v>29</c:v>
                </c:pt>
                <c:pt idx="6">
                  <c:v>47</c:v>
                </c:pt>
                <c:pt idx="7">
                  <c:v>45</c:v>
                </c:pt>
                <c:pt idx="8">
                  <c:v>44</c:v>
                </c:pt>
                <c:pt idx="9">
                  <c:v>43</c:v>
                </c:pt>
                <c:pt idx="10">
                  <c:v>43</c:v>
                </c:pt>
                <c:pt idx="11">
                  <c:v>34</c:v>
                </c:pt>
                <c:pt idx="12">
                  <c:v>49</c:v>
                </c:pt>
                <c:pt idx="13">
                  <c:v>43</c:v>
                </c:pt>
                <c:pt idx="14">
                  <c:v>41</c:v>
                </c:pt>
                <c:pt idx="15">
                  <c:v>32</c:v>
                </c:pt>
                <c:pt idx="16">
                  <c:v>41</c:v>
                </c:pt>
                <c:pt idx="17">
                  <c:v>34</c:v>
                </c:pt>
                <c:pt idx="18">
                  <c:v>28</c:v>
                </c:pt>
              </c:numCache>
            </c:numRef>
          </c:xVal>
          <c:yVal>
            <c:numRef>
              <c:f>PALAZZO_DATI_ANNUALI!$G$3:$G$21</c:f>
              <c:numCache>
                <c:formatCode>0.00</c:formatCode>
                <c:ptCount val="19"/>
                <c:pt idx="0">
                  <c:v>534</c:v>
                </c:pt>
                <c:pt idx="1">
                  <c:v>640.39999999999986</c:v>
                </c:pt>
                <c:pt idx="2">
                  <c:v>604.20000000000005</c:v>
                </c:pt>
                <c:pt idx="3">
                  <c:v>845.40000000000009</c:v>
                </c:pt>
                <c:pt idx="4">
                  <c:v>767.80000000000007</c:v>
                </c:pt>
                <c:pt idx="5">
                  <c:v>600.00000000000011</c:v>
                </c:pt>
                <c:pt idx="6">
                  <c:v>717.8</c:v>
                </c:pt>
                <c:pt idx="7">
                  <c:v>706.80000000000007</c:v>
                </c:pt>
                <c:pt idx="8">
                  <c:v>589.4</c:v>
                </c:pt>
                <c:pt idx="9">
                  <c:v>666.4</c:v>
                </c:pt>
                <c:pt idx="10">
                  <c:v>771.00000000000011</c:v>
                </c:pt>
                <c:pt idx="11">
                  <c:v>524.20000000000005</c:v>
                </c:pt>
                <c:pt idx="12">
                  <c:v>807.40000000000009</c:v>
                </c:pt>
                <c:pt idx="13">
                  <c:v>699.6</c:v>
                </c:pt>
                <c:pt idx="14">
                  <c:v>619.20000000000005</c:v>
                </c:pt>
                <c:pt idx="15">
                  <c:v>575.79999999999995</c:v>
                </c:pt>
                <c:pt idx="16">
                  <c:v>641.99999999999989</c:v>
                </c:pt>
                <c:pt idx="17">
                  <c:v>605.6</c:v>
                </c:pt>
                <c:pt idx="18">
                  <c:v>489.20000000000005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E3-4402-9D27-E35FEAF32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5320"/>
        <c:axId val="591691200"/>
      </c:scatterChart>
      <c:valAx>
        <c:axId val="5916853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 sz="2000" b="1" i="0" u="none" strike="noStrike" baseline="0">
                    <a:solidFill>
                      <a:sysClr val="windowText" lastClr="000000"/>
                    </a:solidFill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No. di giorni piovosi (&gt; 5 mm) </a:t>
                </a:r>
                <a:endParaRPr lang="en-GB" sz="2000" b="1">
                  <a:solidFill>
                    <a:sysClr val="windowText" lastClr="000000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layout>
            <c:manualLayout>
              <c:xMode val="edge"/>
              <c:yMode val="edge"/>
              <c:x val="0.37441707798623286"/>
              <c:y val="0.941580753191003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91200"/>
        <c:crosses val="autoZero"/>
        <c:crossBetween val="midCat"/>
        <c:majorUnit val="10"/>
      </c:valAx>
      <c:valAx>
        <c:axId val="591691200"/>
        <c:scaling>
          <c:orientation val="minMax"/>
          <c:max val="12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</a:t>
                </a:r>
                <a:r>
                  <a:rPr lang="en-US" sz="2200" b="1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cum</a:t>
                </a:r>
                <a:r>
                  <a:rPr lang="en-US" sz="2200" b="1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 (mm)</a:t>
                </a:r>
              </a:p>
            </c:rich>
          </c:tx>
          <c:layout>
            <c:manualLayout>
              <c:xMode val="edge"/>
              <c:yMode val="edge"/>
              <c:x val="5.3315876891162428E-3"/>
              <c:y val="0.344627460629921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5320"/>
        <c:crosses val="autoZero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PALAZZO_DATI_STAGIONALI!$B$2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PALAZZO_DATI_STAGIONALI!$A$3:$A$23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PALAZZO_DATI_STAGIONALI!$B$3:$B$23</c:f>
              <c:numCache>
                <c:formatCode>0.00</c:formatCode>
                <c:ptCount val="21"/>
                <c:pt idx="1">
                  <c:v>-1.1000000000000001</c:v>
                </c:pt>
                <c:pt idx="2">
                  <c:v>1.5</c:v>
                </c:pt>
                <c:pt idx="3">
                  <c:v>1.8</c:v>
                </c:pt>
                <c:pt idx="4">
                  <c:v>-0.2</c:v>
                </c:pt>
                <c:pt idx="5">
                  <c:v>-3</c:v>
                </c:pt>
                <c:pt idx="6">
                  <c:v>-1.9</c:v>
                </c:pt>
                <c:pt idx="7">
                  <c:v>1.6</c:v>
                </c:pt>
                <c:pt idx="8">
                  <c:v>-1.8</c:v>
                </c:pt>
                <c:pt idx="9">
                  <c:v>3.1</c:v>
                </c:pt>
                <c:pt idx="10">
                  <c:v>0.8</c:v>
                </c:pt>
                <c:pt idx="11">
                  <c:v>2.2000000000000002</c:v>
                </c:pt>
                <c:pt idx="12">
                  <c:v>1.9</c:v>
                </c:pt>
                <c:pt idx="13">
                  <c:v>-2.2000000000000002</c:v>
                </c:pt>
                <c:pt idx="14">
                  <c:v>2.4</c:v>
                </c:pt>
                <c:pt idx="15">
                  <c:v>-2.2999999999999998</c:v>
                </c:pt>
                <c:pt idx="16">
                  <c:v>-0.4</c:v>
                </c:pt>
                <c:pt idx="17">
                  <c:v>-1.8</c:v>
                </c:pt>
                <c:pt idx="18">
                  <c:v>2.1</c:v>
                </c:pt>
                <c:pt idx="19">
                  <c:v>3.7</c:v>
                </c:pt>
                <c:pt idx="20">
                  <c:v>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C8-48E5-9842-551ACCE6E6FE}"/>
            </c:ext>
          </c:extLst>
        </c:ser>
        <c:ser>
          <c:idx val="1"/>
          <c:order val="1"/>
          <c:tx>
            <c:strRef>
              <c:f>PALAZZO_DATI_STAGIONALI!$D$2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PALAZZO_DATI_STAGIONALI!$A$3:$A$23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PALAZZO_DATI_STAGIONALI!$D$3:$D$23</c:f>
              <c:numCache>
                <c:formatCode>0.00</c:formatCode>
                <c:ptCount val="21"/>
                <c:pt idx="1">
                  <c:v>35.6</c:v>
                </c:pt>
                <c:pt idx="2">
                  <c:v>30.8</c:v>
                </c:pt>
                <c:pt idx="3">
                  <c:v>34.200000000000003</c:v>
                </c:pt>
                <c:pt idx="4">
                  <c:v>34.9</c:v>
                </c:pt>
                <c:pt idx="5">
                  <c:v>28</c:v>
                </c:pt>
                <c:pt idx="6">
                  <c:v>29.5</c:v>
                </c:pt>
                <c:pt idx="7">
                  <c:v>30</c:v>
                </c:pt>
                <c:pt idx="8">
                  <c:v>29.9</c:v>
                </c:pt>
                <c:pt idx="9">
                  <c:v>29.2</c:v>
                </c:pt>
                <c:pt idx="10">
                  <c:v>35.9</c:v>
                </c:pt>
                <c:pt idx="11">
                  <c:v>32.4</c:v>
                </c:pt>
                <c:pt idx="12">
                  <c:v>31</c:v>
                </c:pt>
                <c:pt idx="13">
                  <c:v>31.3</c:v>
                </c:pt>
                <c:pt idx="14">
                  <c:v>26.9</c:v>
                </c:pt>
                <c:pt idx="15">
                  <c:v>32</c:v>
                </c:pt>
                <c:pt idx="16">
                  <c:v>32.5</c:v>
                </c:pt>
                <c:pt idx="17">
                  <c:v>35.1</c:v>
                </c:pt>
                <c:pt idx="18">
                  <c:v>27.6</c:v>
                </c:pt>
                <c:pt idx="19">
                  <c:v>29.8</c:v>
                </c:pt>
                <c:pt idx="20">
                  <c:v>28.7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C8-48E5-9842-551ACCE6E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At val="0"/>
        <c:crossBetween val="midCat"/>
        <c:majorUnit val="1"/>
      </c:valAx>
      <c:valAx>
        <c:axId val="591684536"/>
        <c:scaling>
          <c:orientation val="minMax"/>
          <c:max val="50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PALAZZO_DATI_STAGIONALI!$K$2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PALAZZO_DATI_STAGIONALI!$K$3:$K$23</c:f>
              <c:numCache>
                <c:formatCode>0.00</c:formatCode>
                <c:ptCount val="21"/>
                <c:pt idx="0">
                  <c:v>8.9</c:v>
                </c:pt>
                <c:pt idx="1">
                  <c:v>7.8</c:v>
                </c:pt>
                <c:pt idx="2">
                  <c:v>11.5</c:v>
                </c:pt>
                <c:pt idx="3">
                  <c:v>12</c:v>
                </c:pt>
                <c:pt idx="4">
                  <c:v>11.7</c:v>
                </c:pt>
                <c:pt idx="5">
                  <c:v>10.8</c:v>
                </c:pt>
                <c:pt idx="6">
                  <c:v>12.6</c:v>
                </c:pt>
                <c:pt idx="7">
                  <c:v>13.5</c:v>
                </c:pt>
                <c:pt idx="8">
                  <c:v>9.3000000000000007</c:v>
                </c:pt>
                <c:pt idx="9">
                  <c:v>10.199999999999999</c:v>
                </c:pt>
                <c:pt idx="10">
                  <c:v>13</c:v>
                </c:pt>
                <c:pt idx="11">
                  <c:v>11.9</c:v>
                </c:pt>
                <c:pt idx="12">
                  <c:v>14.4</c:v>
                </c:pt>
                <c:pt idx="13">
                  <c:v>13.2</c:v>
                </c:pt>
                <c:pt idx="14">
                  <c:v>11.2</c:v>
                </c:pt>
                <c:pt idx="15">
                  <c:v>11.3</c:v>
                </c:pt>
                <c:pt idx="16">
                  <c:v>10.3</c:v>
                </c:pt>
                <c:pt idx="17">
                  <c:v>14.1</c:v>
                </c:pt>
                <c:pt idx="18">
                  <c:v>13.9</c:v>
                </c:pt>
                <c:pt idx="19">
                  <c:v>13.9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7A-4B5C-821A-C76DFA6D2058}"/>
            </c:ext>
          </c:extLst>
        </c:ser>
        <c:ser>
          <c:idx val="1"/>
          <c:order val="1"/>
          <c:tx>
            <c:strRef>
              <c:f>PALAZZO_DATI_STAGIONALI!$M$2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PALAZZO_DATI_STAGIONALI!$J$3:$J$23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PALAZZO_DATI_STAGIONALI!$M$3:$M$23</c:f>
              <c:numCache>
                <c:formatCode>0.00</c:formatCode>
                <c:ptCount val="21"/>
                <c:pt idx="0">
                  <c:v>41.6</c:v>
                </c:pt>
                <c:pt idx="1">
                  <c:v>39.700000000000003</c:v>
                </c:pt>
                <c:pt idx="2">
                  <c:v>40</c:v>
                </c:pt>
                <c:pt idx="3">
                  <c:v>39.799999999999997</c:v>
                </c:pt>
                <c:pt idx="4">
                  <c:v>39.799999999999997</c:v>
                </c:pt>
                <c:pt idx="5">
                  <c:v>37.5</c:v>
                </c:pt>
                <c:pt idx="6">
                  <c:v>39.6</c:v>
                </c:pt>
                <c:pt idx="7">
                  <c:v>41</c:v>
                </c:pt>
                <c:pt idx="8">
                  <c:v>40.299999999999997</c:v>
                </c:pt>
                <c:pt idx="9">
                  <c:v>37.5</c:v>
                </c:pt>
                <c:pt idx="10">
                  <c:v>39.799999999999997</c:v>
                </c:pt>
                <c:pt idx="11">
                  <c:v>37.9</c:v>
                </c:pt>
                <c:pt idx="12">
                  <c:v>41.1</c:v>
                </c:pt>
                <c:pt idx="13">
                  <c:v>38.1</c:v>
                </c:pt>
                <c:pt idx="14">
                  <c:v>38</c:v>
                </c:pt>
                <c:pt idx="15">
                  <c:v>37.9</c:v>
                </c:pt>
                <c:pt idx="16">
                  <c:v>41.4</c:v>
                </c:pt>
                <c:pt idx="17">
                  <c:v>41.5</c:v>
                </c:pt>
                <c:pt idx="18">
                  <c:v>41.9</c:v>
                </c:pt>
                <c:pt idx="19">
                  <c:v>40.299999999999997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7A-4B5C-821A-C76DFA6D2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 val="autoZero"/>
        <c:crossBetween val="midCat"/>
        <c:majorUnit val="1"/>
      </c:valAx>
      <c:valAx>
        <c:axId val="591684536"/>
        <c:scaling>
          <c:orientation val="minMax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  <c:majorUnit val="10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PALAZZO_DATI_STAGIONALI!$B$26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PALAZZO_DATI_STAGIONALI!$B$27:$B$47</c:f>
              <c:numCache>
                <c:formatCode>0.00</c:formatCode>
                <c:ptCount val="21"/>
                <c:pt idx="0">
                  <c:v>-0.1</c:v>
                </c:pt>
                <c:pt idx="1">
                  <c:v>-0.2</c:v>
                </c:pt>
                <c:pt idx="2">
                  <c:v>2.2999999999999998</c:v>
                </c:pt>
                <c:pt idx="3">
                  <c:v>-0.6</c:v>
                </c:pt>
                <c:pt idx="4">
                  <c:v>5.7</c:v>
                </c:pt>
                <c:pt idx="5">
                  <c:v>4.0999999999999996</c:v>
                </c:pt>
                <c:pt idx="6">
                  <c:v>4</c:v>
                </c:pt>
                <c:pt idx="7">
                  <c:v>4.5999999999999996</c:v>
                </c:pt>
                <c:pt idx="8">
                  <c:v>-0.1</c:v>
                </c:pt>
                <c:pt idx="9">
                  <c:v>4.8</c:v>
                </c:pt>
                <c:pt idx="10">
                  <c:v>3.7</c:v>
                </c:pt>
                <c:pt idx="11">
                  <c:v>0.7</c:v>
                </c:pt>
                <c:pt idx="12">
                  <c:v>2.5</c:v>
                </c:pt>
                <c:pt idx="13">
                  <c:v>2.7</c:v>
                </c:pt>
                <c:pt idx="14">
                  <c:v>6.6</c:v>
                </c:pt>
                <c:pt idx="15">
                  <c:v>4</c:v>
                </c:pt>
                <c:pt idx="16">
                  <c:v>2.5</c:v>
                </c:pt>
                <c:pt idx="17">
                  <c:v>4.5</c:v>
                </c:pt>
                <c:pt idx="18">
                  <c:v>-0.1</c:v>
                </c:pt>
                <c:pt idx="19">
                  <c:v>2.2999999999999998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36-4B96-9B8E-5660466AD581}"/>
            </c:ext>
          </c:extLst>
        </c:ser>
        <c:ser>
          <c:idx val="1"/>
          <c:order val="1"/>
          <c:tx>
            <c:strRef>
              <c:f>PALAZZO_DATI_STAGIONALI!$D$26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PALAZZO_DATI_STAGIONALI!$A$27:$A$47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xVal>
          <c:yVal>
            <c:numRef>
              <c:f>PALAZZO_DATI_STAGIONALI!$D$27:$D$47</c:f>
              <c:numCache>
                <c:formatCode>0.00</c:formatCode>
                <c:ptCount val="21"/>
                <c:pt idx="0">
                  <c:v>29.5</c:v>
                </c:pt>
                <c:pt idx="1">
                  <c:v>33.9</c:v>
                </c:pt>
                <c:pt idx="2">
                  <c:v>33</c:v>
                </c:pt>
                <c:pt idx="3">
                  <c:v>37.5</c:v>
                </c:pt>
                <c:pt idx="4">
                  <c:v>37.5</c:v>
                </c:pt>
                <c:pt idx="5">
                  <c:v>30.5</c:v>
                </c:pt>
                <c:pt idx="6">
                  <c:v>35.799999999999997</c:v>
                </c:pt>
                <c:pt idx="7">
                  <c:v>34.799999999999997</c:v>
                </c:pt>
                <c:pt idx="8">
                  <c:v>32.4</c:v>
                </c:pt>
                <c:pt idx="9">
                  <c:v>31.2</c:v>
                </c:pt>
                <c:pt idx="10">
                  <c:v>38.1</c:v>
                </c:pt>
                <c:pt idx="11">
                  <c:v>31.5</c:v>
                </c:pt>
                <c:pt idx="12">
                  <c:v>34.700000000000003</c:v>
                </c:pt>
                <c:pt idx="13">
                  <c:v>32.4</c:v>
                </c:pt>
                <c:pt idx="14">
                  <c:v>31.4</c:v>
                </c:pt>
                <c:pt idx="15">
                  <c:v>33</c:v>
                </c:pt>
                <c:pt idx="16">
                  <c:v>34.9</c:v>
                </c:pt>
                <c:pt idx="17">
                  <c:v>34.6</c:v>
                </c:pt>
                <c:pt idx="18">
                  <c:v>35.5</c:v>
                </c:pt>
                <c:pt idx="19">
                  <c:v>37.1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36-4B96-9B8E-5660466AD5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At val="0"/>
        <c:crossBetween val="midCat"/>
        <c:majorUnit val="1"/>
      </c:valAx>
      <c:valAx>
        <c:axId val="591684536"/>
        <c:scaling>
          <c:orientation val="minMax"/>
          <c:min val="-2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  <c:majorUnit val="10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35992406507495"/>
          <c:y val="5.2045184781900282E-2"/>
          <c:w val="0.86918458871079074"/>
          <c:h val="0.84309898004529293"/>
        </c:manualLayout>
      </c:layout>
      <c:scatterChart>
        <c:scatterStyle val="lineMarker"/>
        <c:varyColors val="0"/>
        <c:ser>
          <c:idx val="0"/>
          <c:order val="0"/>
          <c:tx>
            <c:strRef>
              <c:f>PALAZZO_DATI_STAGIONALI!$K$26</c:f>
              <c:strCache>
                <c:ptCount val="1"/>
                <c:pt idx="0">
                  <c:v>Tmin (ass)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PALAZZO_DATI_STAGIONALI!$K$27:$K$47</c:f>
              <c:numCache>
                <c:formatCode>0.00</c:formatCode>
                <c:ptCount val="21"/>
                <c:pt idx="1">
                  <c:v>-6.4</c:v>
                </c:pt>
                <c:pt idx="2">
                  <c:v>0.9</c:v>
                </c:pt>
                <c:pt idx="3">
                  <c:v>-5.0999999999999996</c:v>
                </c:pt>
                <c:pt idx="4">
                  <c:v>-3.2</c:v>
                </c:pt>
                <c:pt idx="5">
                  <c:v>-2.8</c:v>
                </c:pt>
                <c:pt idx="6">
                  <c:v>-5.3</c:v>
                </c:pt>
                <c:pt idx="7">
                  <c:v>-4.3</c:v>
                </c:pt>
                <c:pt idx="8">
                  <c:v>-4.3</c:v>
                </c:pt>
                <c:pt idx="9">
                  <c:v>0.6</c:v>
                </c:pt>
                <c:pt idx="10">
                  <c:v>-6.5</c:v>
                </c:pt>
                <c:pt idx="11">
                  <c:v>-3.2</c:v>
                </c:pt>
                <c:pt idx="12">
                  <c:v>-6.4</c:v>
                </c:pt>
                <c:pt idx="13">
                  <c:v>-7.8</c:v>
                </c:pt>
                <c:pt idx="14">
                  <c:v>-4</c:v>
                </c:pt>
                <c:pt idx="15">
                  <c:v>-0.4</c:v>
                </c:pt>
                <c:pt idx="16">
                  <c:v>-3.4</c:v>
                </c:pt>
                <c:pt idx="17">
                  <c:v>-4.4000000000000004</c:v>
                </c:pt>
                <c:pt idx="18">
                  <c:v>0.8</c:v>
                </c:pt>
                <c:pt idx="19">
                  <c:v>0</c:v>
                </c:pt>
                <c:pt idx="20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B-43A0-873A-4704BFDC077D}"/>
            </c:ext>
          </c:extLst>
        </c:ser>
        <c:ser>
          <c:idx val="1"/>
          <c:order val="1"/>
          <c:tx>
            <c:strRef>
              <c:f>PALAZZO_DATI_STAGIONALI!$M$26</c:f>
              <c:strCache>
                <c:ptCount val="1"/>
                <c:pt idx="0">
                  <c:v>Tmax (ass)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PALAZZO_DATI_STAGIONALI!$J$27:$J$47</c:f>
              <c:numCache>
                <c:formatCode>General</c:formatCode>
                <c:ptCount val="2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  <c:pt idx="20">
                  <c:v>2025</c:v>
                </c:pt>
              </c:numCache>
            </c:numRef>
          </c:xVal>
          <c:yVal>
            <c:numRef>
              <c:f>PALAZZO_DATI_STAGIONALI!$M$27:$M$47</c:f>
              <c:numCache>
                <c:formatCode>0.00</c:formatCode>
                <c:ptCount val="21"/>
                <c:pt idx="1">
                  <c:v>16.3</c:v>
                </c:pt>
                <c:pt idx="2">
                  <c:v>22.1</c:v>
                </c:pt>
                <c:pt idx="3">
                  <c:v>21.1</c:v>
                </c:pt>
                <c:pt idx="4">
                  <c:v>16.5</c:v>
                </c:pt>
                <c:pt idx="5">
                  <c:v>21.5</c:v>
                </c:pt>
                <c:pt idx="6">
                  <c:v>20.5</c:v>
                </c:pt>
                <c:pt idx="7">
                  <c:v>19.8</c:v>
                </c:pt>
                <c:pt idx="8">
                  <c:v>17.399999999999999</c:v>
                </c:pt>
                <c:pt idx="9">
                  <c:v>22.6</c:v>
                </c:pt>
                <c:pt idx="10">
                  <c:v>18.899999999999999</c:v>
                </c:pt>
                <c:pt idx="11">
                  <c:v>22.6</c:v>
                </c:pt>
                <c:pt idx="12">
                  <c:v>20.8</c:v>
                </c:pt>
                <c:pt idx="13">
                  <c:v>18.100000000000001</c:v>
                </c:pt>
                <c:pt idx="14">
                  <c:v>18</c:v>
                </c:pt>
                <c:pt idx="15">
                  <c:v>20.2</c:v>
                </c:pt>
                <c:pt idx="16">
                  <c:v>20.6</c:v>
                </c:pt>
                <c:pt idx="17">
                  <c:v>19.899999999999999</c:v>
                </c:pt>
                <c:pt idx="18">
                  <c:v>21</c:v>
                </c:pt>
                <c:pt idx="19">
                  <c:v>22.2</c:v>
                </c:pt>
                <c:pt idx="20">
                  <c:v>18.899999999999999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9B-43A0-873A-4704BFDC0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1684144"/>
        <c:axId val="591684536"/>
      </c:scatterChart>
      <c:valAx>
        <c:axId val="591684144"/>
        <c:scaling>
          <c:orientation val="minMax"/>
          <c:max val="2024"/>
          <c:min val="2006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ysClr val="windowText" lastClr="000000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536"/>
        <c:crossesAt val="0"/>
        <c:crossBetween val="midCat"/>
        <c:majorUnit val="1"/>
      </c:valAx>
      <c:valAx>
        <c:axId val="591684536"/>
        <c:scaling>
          <c:orientation val="minMax"/>
          <c:max val="50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 sz="2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 (°C)</a:t>
                </a:r>
              </a:p>
            </c:rich>
          </c:tx>
          <c:layout>
            <c:manualLayout>
              <c:xMode val="edge"/>
              <c:yMode val="edge"/>
              <c:x val="1.1717610321301227E-4"/>
              <c:y val="0.4077932708824056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19050"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591684144"/>
        <c:crossesAt val="0"/>
        <c:crossBetween val="midCat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chart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chart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chart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chart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chart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0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5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6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7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8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9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0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21.xml><?xml version="1.0" encoding="utf-8"?>
<chartsheet xmlns="http://schemas.openxmlformats.org/spreadsheetml/2006/main" xmlns:r="http://schemas.openxmlformats.org/officeDocument/2006/relationships">
  <sheetPr/>
  <sheetViews>
    <sheetView tabSelected="1" zoomScale="79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8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9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9269392" cy="6086354"/>
    <xdr:graphicFrame macro="">
      <xdr:nvGraphicFramePr>
        <xdr:cNvPr id="2" name="Grafico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workbookViewId="0">
      <selection activeCell="A3" sqref="A3:I20"/>
    </sheetView>
  </sheetViews>
  <sheetFormatPr defaultColWidth="9.109375" defaultRowHeight="14.4" x14ac:dyDescent="0.3"/>
  <cols>
    <col min="1" max="1" width="11.5546875" style="18" customWidth="1"/>
    <col min="2" max="2" width="10.6640625" style="14" bestFit="1" customWidth="1"/>
    <col min="3" max="3" width="7.6640625" style="14" customWidth="1"/>
    <col min="4" max="4" width="11.109375" style="14" bestFit="1" customWidth="1"/>
    <col min="5" max="5" width="13.44140625" style="14" bestFit="1" customWidth="1"/>
    <col min="6" max="6" width="13.88671875" style="14" bestFit="1" customWidth="1"/>
    <col min="7" max="8" width="7.6640625" style="14" customWidth="1"/>
    <col min="9" max="9" width="17.6640625" style="14" customWidth="1"/>
    <col min="10" max="12" width="7.6640625" style="14" customWidth="1"/>
    <col min="13" max="13" width="7.6640625" style="18" customWidth="1"/>
    <col min="14" max="23" width="10.6640625" style="18" customWidth="1"/>
    <col min="24" max="16384" width="9.109375" style="18"/>
  </cols>
  <sheetData>
    <row r="1" spans="1:16" x14ac:dyDescent="0.3">
      <c r="A1" s="47" t="s">
        <v>32</v>
      </c>
      <c r="B1" s="47"/>
      <c r="C1" s="47"/>
      <c r="D1" s="47"/>
      <c r="E1" s="47"/>
      <c r="F1" s="47"/>
      <c r="G1" s="47"/>
      <c r="H1" s="47"/>
      <c r="I1" s="47"/>
      <c r="J1" s="25"/>
      <c r="K1" s="25"/>
      <c r="L1" s="25"/>
      <c r="M1" s="25"/>
      <c r="N1" s="25"/>
      <c r="O1" s="25"/>
      <c r="P1" s="25"/>
    </row>
    <row r="2" spans="1:16" ht="31.5" customHeight="1" x14ac:dyDescent="0.3">
      <c r="A2" s="29" t="s">
        <v>18</v>
      </c>
      <c r="B2" s="30" t="s">
        <v>34</v>
      </c>
      <c r="C2" s="31" t="s">
        <v>35</v>
      </c>
      <c r="D2" s="30" t="s">
        <v>36</v>
      </c>
      <c r="E2" s="30" t="s">
        <v>37</v>
      </c>
      <c r="F2" s="30" t="s">
        <v>38</v>
      </c>
      <c r="G2" s="30" t="s">
        <v>0</v>
      </c>
      <c r="H2" s="30" t="s">
        <v>1</v>
      </c>
      <c r="I2" s="32" t="s">
        <v>33</v>
      </c>
      <c r="J2" s="18"/>
      <c r="K2" s="18"/>
      <c r="L2" s="18"/>
    </row>
    <row r="3" spans="1:16" x14ac:dyDescent="0.3">
      <c r="A3" s="33">
        <v>2006</v>
      </c>
      <c r="B3" s="34">
        <f>PALAZZO_TEMPERATURE!J21</f>
        <v>-6.4</v>
      </c>
      <c r="C3" s="34">
        <f>PALAZZO_TEMPERATURE!K21</f>
        <v>14.48333269329237</v>
      </c>
      <c r="D3" s="34">
        <f>PALAZZO_TEMPERATURE!L21</f>
        <v>39.700000000000003</v>
      </c>
      <c r="E3" s="34">
        <f>PALAZZO_TEMPERATURE!M21</f>
        <v>10.507456477214541</v>
      </c>
      <c r="F3" s="34">
        <f>PALAZZO_TEMPERATURE!N21</f>
        <v>19.423223246287758</v>
      </c>
      <c r="G3" s="34">
        <f>PALAZZO_PIOGGE!M22</f>
        <v>534</v>
      </c>
      <c r="H3" s="34">
        <f>PALAZZO_PIOGGE!N22</f>
        <v>53.6</v>
      </c>
      <c r="I3" s="34">
        <f>PALAZZO_PIOGGE!C155</f>
        <v>29</v>
      </c>
      <c r="J3" s="18"/>
      <c r="K3" s="17"/>
    </row>
    <row r="4" spans="1:16" x14ac:dyDescent="0.3">
      <c r="A4" s="33">
        <v>2007</v>
      </c>
      <c r="B4" s="34">
        <f>PALAZZO_TEMPERATURE!Q21</f>
        <v>-5.0999999999999996</v>
      </c>
      <c r="C4" s="34">
        <f>PALAZZO_TEMPERATURE!R21</f>
        <v>14.945046722990272</v>
      </c>
      <c r="D4" s="34">
        <f>PALAZZO_TEMPERATURE!S21</f>
        <v>40</v>
      </c>
      <c r="E4" s="34">
        <f>PALAZZO_TEMPERATURE!T21</f>
        <v>10.913661034306196</v>
      </c>
      <c r="F4" s="34">
        <f>PALAZZO_TEMPERATURE!U21</f>
        <v>19.742876344086024</v>
      </c>
      <c r="G4" s="34">
        <f>PALAZZO_PIOGGE!T22</f>
        <v>640.39999999999986</v>
      </c>
      <c r="H4" s="34">
        <f>PALAZZO_PIOGGE!U22</f>
        <v>41.6</v>
      </c>
      <c r="I4" s="34">
        <f>PALAZZO_PIOGGE!D155</f>
        <v>38</v>
      </c>
      <c r="J4" s="18"/>
      <c r="K4" s="18"/>
      <c r="L4" s="18"/>
    </row>
    <row r="5" spans="1:16" x14ac:dyDescent="0.3">
      <c r="A5" s="33">
        <v>2008</v>
      </c>
      <c r="B5" s="34">
        <f>PALAZZO_TEMPERATURE!C41</f>
        <v>-3.8</v>
      </c>
      <c r="C5" s="34">
        <f>PALAZZO_TEMPERATURE!D41</f>
        <v>14.855541241217692</v>
      </c>
      <c r="D5" s="34">
        <f>PALAZZO_TEMPERATURE!E41</f>
        <v>39.799999999999997</v>
      </c>
      <c r="E5" s="34">
        <f>PALAZZO_TEMPERATURE!F41</f>
        <v>10.71514652014652</v>
      </c>
      <c r="F5" s="34">
        <f>PALAZZO_TEMPERATURE!G41</f>
        <v>20.021740634689746</v>
      </c>
      <c r="G5" s="34">
        <f>PALAZZO_PIOGGE!F43</f>
        <v>604.20000000000005</v>
      </c>
      <c r="H5" s="34">
        <f>PALAZZO_PIOGGE!G43</f>
        <v>85.4</v>
      </c>
      <c r="I5" s="34">
        <f>PALAZZO_PIOGGE!E155</f>
        <v>31</v>
      </c>
      <c r="J5" s="18"/>
      <c r="K5" s="18"/>
      <c r="L5" s="18"/>
    </row>
    <row r="6" spans="1:16" x14ac:dyDescent="0.3">
      <c r="A6" s="33">
        <v>2009</v>
      </c>
      <c r="B6" s="34">
        <f>PALAZZO_TEMPERATURE!J41</f>
        <v>-3.2</v>
      </c>
      <c r="C6" s="34">
        <f>PALAZZO_TEMPERATURE!K41</f>
        <v>14.829573092677931</v>
      </c>
      <c r="D6" s="34">
        <f>PALAZZO_TEMPERATURE!L41</f>
        <v>39.799999999999997</v>
      </c>
      <c r="E6" s="34">
        <f>PALAZZO_TEMPERATURE!M41</f>
        <v>10.642249743983614</v>
      </c>
      <c r="F6" s="34">
        <f>PALAZZO_TEMPERATURE!N41</f>
        <v>19.838164362519201</v>
      </c>
      <c r="G6" s="34">
        <f>PALAZZO_PIOGGE!M43</f>
        <v>845.40000000000009</v>
      </c>
      <c r="H6" s="34">
        <f>PALAZZO_PIOGGE!N43</f>
        <v>31.6</v>
      </c>
      <c r="I6" s="34">
        <f>PALAZZO_PIOGGE!F155</f>
        <v>54</v>
      </c>
      <c r="J6" s="18"/>
      <c r="K6" s="1"/>
      <c r="L6" s="18"/>
    </row>
    <row r="7" spans="1:16" x14ac:dyDescent="0.3">
      <c r="A7" s="33">
        <v>2010</v>
      </c>
      <c r="B7" s="34">
        <f>PALAZZO_TEMPERATURE!Q41</f>
        <v>-5.3</v>
      </c>
      <c r="C7" s="34">
        <f>PALAZZO_TEMPERATURE!R41</f>
        <v>14.407134889736392</v>
      </c>
      <c r="D7" s="34">
        <f>PALAZZO_TEMPERATURE!S41</f>
        <v>37.5</v>
      </c>
      <c r="E7" s="34">
        <f>PALAZZO_TEMPERATURE!T41</f>
        <v>10.345529137313063</v>
      </c>
      <c r="F7" s="34">
        <f>PALAZZO_TEMPERATURE!U41</f>
        <v>19.304484833236224</v>
      </c>
      <c r="G7" s="34">
        <f>PALAZZO_PIOGGE!T43</f>
        <v>767.80000000000007</v>
      </c>
      <c r="H7" s="34">
        <f>PALAZZO_PIOGGE!U43</f>
        <v>70.2</v>
      </c>
      <c r="I7" s="34">
        <f>PALAZZO_PIOGGE!G155</f>
        <v>45</v>
      </c>
      <c r="J7" s="18"/>
      <c r="K7" s="18"/>
      <c r="L7" s="18"/>
    </row>
    <row r="8" spans="1:16" x14ac:dyDescent="0.3">
      <c r="A8" s="33">
        <v>2011</v>
      </c>
      <c r="B8" s="34">
        <f>PALAZZO_TEMPERATURE!C61</f>
        <v>-1.9</v>
      </c>
      <c r="C8" s="34">
        <f>PALAZZO_TEMPERATURE!D61</f>
        <v>14.890594598054273</v>
      </c>
      <c r="D8" s="34">
        <f>PALAZZO_TEMPERATURE!E61</f>
        <v>39.6</v>
      </c>
      <c r="E8" s="34">
        <f>PALAZZO_TEMPERATURE!F61</f>
        <v>10.813225166410652</v>
      </c>
      <c r="F8" s="34">
        <f>PALAZZO_TEMPERATURE!G61</f>
        <v>20.070231054787506</v>
      </c>
      <c r="G8" s="34">
        <f>PALAZZO_PIOGGE!F64</f>
        <v>600.00000000000011</v>
      </c>
      <c r="H8" s="34">
        <f>PALAZZO_PIOGGE!G64</f>
        <v>49.8</v>
      </c>
      <c r="I8" s="34">
        <f>PALAZZO_PIOGGE!H155</f>
        <v>29</v>
      </c>
      <c r="J8" s="18"/>
      <c r="K8" s="18"/>
      <c r="L8" s="18"/>
    </row>
    <row r="9" spans="1:16" x14ac:dyDescent="0.3">
      <c r="A9" s="33">
        <v>2012</v>
      </c>
      <c r="B9" s="34">
        <f>PALAZZO_TEMPERATURE!J61</f>
        <v>-4.3</v>
      </c>
      <c r="C9" s="34">
        <f>PALAZZO_TEMPERATURE!K61</f>
        <v>15.771693548387098</v>
      </c>
      <c r="D9" s="34">
        <f>PALAZZO_TEMPERATURE!L61</f>
        <v>41</v>
      </c>
      <c r="E9" s="34">
        <f>PALAZZO_TEMPERATURE!M61</f>
        <v>11.481669138549004</v>
      </c>
      <c r="F9" s="34">
        <f>PALAZZO_TEMPERATURE!N61</f>
        <v>21.011053330861451</v>
      </c>
      <c r="G9" s="34">
        <f>PALAZZO_PIOGGE!M64</f>
        <v>717.8</v>
      </c>
      <c r="H9" s="34">
        <f>PALAZZO_PIOGGE!N64</f>
        <v>42.2</v>
      </c>
      <c r="I9" s="34">
        <f>PALAZZO_PIOGGE!I155</f>
        <v>47</v>
      </c>
      <c r="J9" s="18"/>
      <c r="K9" s="18"/>
      <c r="L9" s="18"/>
    </row>
    <row r="10" spans="1:16" x14ac:dyDescent="0.3">
      <c r="A10" s="33">
        <v>2013</v>
      </c>
      <c r="B10" s="34">
        <f>PALAZZO_TEMPERATURE!Q61</f>
        <v>-4.3</v>
      </c>
      <c r="C10" s="34">
        <f>PALAZZO_TEMPERATURE!R61</f>
        <v>15.134254352278546</v>
      </c>
      <c r="D10" s="34">
        <f>PALAZZO_TEMPERATURE!S61</f>
        <v>40.299999999999997</v>
      </c>
      <c r="E10" s="34">
        <f>PALAZZO_TEMPERATURE!T61</f>
        <v>10.925704685099845</v>
      </c>
      <c r="F10" s="34">
        <f>PALAZZO_TEMPERATURE!U61</f>
        <v>20.406863159242192</v>
      </c>
      <c r="G10" s="34">
        <f>PALAZZO_PIOGGE!T64</f>
        <v>706.80000000000007</v>
      </c>
      <c r="H10" s="34">
        <f>PALAZZO_PIOGGE!U64</f>
        <v>106.8</v>
      </c>
      <c r="I10" s="34">
        <f>PALAZZO_PIOGGE!J155</f>
        <v>45</v>
      </c>
      <c r="J10" s="18"/>
      <c r="K10" s="18"/>
      <c r="L10" s="18"/>
    </row>
    <row r="11" spans="1:16" x14ac:dyDescent="0.3">
      <c r="A11" s="33">
        <v>2014</v>
      </c>
      <c r="B11" s="34">
        <f>PALAZZO_TEMPERATURE!C81</f>
        <v>-6.5</v>
      </c>
      <c r="C11" s="34">
        <f>PALAZZO_TEMPERATURE!D81</f>
        <v>15.335081925243218</v>
      </c>
      <c r="D11" s="34">
        <f>PALAZZO_TEMPERATURE!E81</f>
        <v>37.5</v>
      </c>
      <c r="E11" s="34">
        <f>PALAZZO_TEMPERATURE!F81</f>
        <v>11.333058115719409</v>
      </c>
      <c r="F11" s="34">
        <f>PALAZZO_TEMPERATURE!G81</f>
        <v>20.478386456733229</v>
      </c>
      <c r="G11" s="34">
        <f>PALAZZO_PIOGGE!F85</f>
        <v>589.4</v>
      </c>
      <c r="H11" s="34">
        <f>PALAZZO_PIOGGE!G85</f>
        <v>33</v>
      </c>
      <c r="I11" s="34">
        <f>PALAZZO_PIOGGE!K155</f>
        <v>44</v>
      </c>
      <c r="J11" s="18"/>
      <c r="K11" s="17"/>
    </row>
    <row r="12" spans="1:16" x14ac:dyDescent="0.3">
      <c r="A12" s="33">
        <v>2015</v>
      </c>
      <c r="B12" s="34">
        <f>PALAZZO_TEMPERATURE!J81</f>
        <v>-3.3</v>
      </c>
      <c r="C12" s="34">
        <f>PALAZZO_TEMPERATURE!K81</f>
        <v>15.410842293906811</v>
      </c>
      <c r="D12" s="34">
        <f>PALAZZO_TEMPERATURE!L81</f>
        <v>39.799999999999997</v>
      </c>
      <c r="E12" s="34">
        <f>PALAZZO_TEMPERATURE!M81</f>
        <v>11.144674859190987</v>
      </c>
      <c r="F12" s="34">
        <f>PALAZZO_TEMPERATURE!N81</f>
        <v>20.822450076804916</v>
      </c>
      <c r="G12" s="34">
        <f>PALAZZO_PIOGGE!M85</f>
        <v>666.4</v>
      </c>
      <c r="H12" s="34">
        <f>PALAZZO_PIOGGE!N85</f>
        <v>41</v>
      </c>
      <c r="I12" s="34">
        <f>PALAZZO_PIOGGE!L155</f>
        <v>43</v>
      </c>
      <c r="J12" s="18"/>
      <c r="K12" s="18"/>
      <c r="L12" s="18"/>
    </row>
    <row r="13" spans="1:16" x14ac:dyDescent="0.3">
      <c r="A13" s="33">
        <v>2016</v>
      </c>
      <c r="B13" s="34">
        <f>PALAZZO_TEMPERATURE!Q81</f>
        <v>-3.2</v>
      </c>
      <c r="C13" s="34">
        <f>PALAZZO_TEMPERATURE!R81</f>
        <v>15.098830181683352</v>
      </c>
      <c r="D13" s="34">
        <f>PALAZZO_TEMPERATURE!S81</f>
        <v>37.9</v>
      </c>
      <c r="E13" s="34">
        <f>PALAZZO_TEMPERATURE!T81</f>
        <v>10.822491657397109</v>
      </c>
      <c r="F13" s="34">
        <f>PALAZZO_TEMPERATURE!U81</f>
        <v>20.572259300457301</v>
      </c>
      <c r="G13" s="34">
        <f>PALAZZO_PIOGGE!T85</f>
        <v>771.00000000000011</v>
      </c>
      <c r="H13" s="34">
        <f>PALAZZO_PIOGGE!U85</f>
        <v>62</v>
      </c>
      <c r="I13" s="34">
        <f>PALAZZO_PIOGGE!$M$155</f>
        <v>43</v>
      </c>
      <c r="J13" s="18"/>
      <c r="K13" s="18"/>
      <c r="L13" s="18"/>
    </row>
    <row r="14" spans="1:16" x14ac:dyDescent="0.3">
      <c r="A14" s="33">
        <v>2017</v>
      </c>
      <c r="B14" s="34">
        <f>PALAZZO_TEMPERATURE!C101</f>
        <v>-6.4</v>
      </c>
      <c r="C14" s="34">
        <f>PALAZZO_TEMPERATURE!D101</f>
        <v>15.292483358934971</v>
      </c>
      <c r="D14" s="34">
        <f>PALAZZO_TEMPERATURE!E101</f>
        <v>41.1</v>
      </c>
      <c r="E14" s="34">
        <f>PALAZZO_TEMPERATURE!F101</f>
        <v>10.707114695340501</v>
      </c>
      <c r="F14" s="34">
        <f>PALAZZO_TEMPERATURE!G101</f>
        <v>20.837546722990268</v>
      </c>
      <c r="G14" s="34">
        <f>PALAZZO_PIOGGE!F106</f>
        <v>524.20000000000005</v>
      </c>
      <c r="H14" s="34">
        <f>PALAZZO_PIOGGE!G106</f>
        <v>34.200000000000003</v>
      </c>
      <c r="I14" s="34">
        <f>PALAZZO_PIOGGE!$N$155</f>
        <v>34</v>
      </c>
      <c r="J14" s="18"/>
      <c r="K14" s="18"/>
      <c r="L14" s="18"/>
    </row>
    <row r="15" spans="1:16" x14ac:dyDescent="0.3">
      <c r="A15" s="33">
        <v>2018</v>
      </c>
      <c r="B15" s="34">
        <f>PALAZZO_TEMPERATURE!J101</f>
        <v>-7.8</v>
      </c>
      <c r="C15" s="34">
        <f>PALAZZO_TEMPERATURE!K101</f>
        <v>15.267366871479778</v>
      </c>
      <c r="D15" s="34">
        <f>PALAZZO_TEMPERATURE!L101</f>
        <v>38.1</v>
      </c>
      <c r="E15" s="34">
        <f>PALAZZO_TEMPERATURE!M101</f>
        <v>11.20357910906298</v>
      </c>
      <c r="F15" s="34">
        <f>PALAZZO_TEMPERATURE!N101</f>
        <v>20.641485535074246</v>
      </c>
      <c r="G15" s="34">
        <f>PALAZZO_PIOGGE!M106</f>
        <v>807.40000000000009</v>
      </c>
      <c r="H15" s="34">
        <f>PALAZZO_PIOGGE!N106</f>
        <v>33.799999999999997</v>
      </c>
      <c r="I15" s="34">
        <f>PALAZZO_PIOGGE!$O$155</f>
        <v>49</v>
      </c>
      <c r="J15" s="18"/>
      <c r="K15" s="18"/>
      <c r="L15" s="18"/>
    </row>
    <row r="16" spans="1:16" x14ac:dyDescent="0.3">
      <c r="A16" s="33">
        <v>2019</v>
      </c>
      <c r="B16" s="34">
        <f>PALAZZO_TEMPERATURE!Q101</f>
        <v>-4</v>
      </c>
      <c r="C16" s="34">
        <f>PALAZZO_TEMPERATURE!R101</f>
        <v>15.359263952892983</v>
      </c>
      <c r="D16" s="34">
        <f>PALAZZO_TEMPERATURE!S101</f>
        <v>38</v>
      </c>
      <c r="E16" s="34">
        <f>PALAZZO_TEMPERATURE!T101</f>
        <v>11.070926139272913</v>
      </c>
      <c r="F16" s="34">
        <f>PALAZZO_TEMPERATURE!U101</f>
        <v>20.804001536098312</v>
      </c>
      <c r="G16" s="34">
        <f>PALAZZO_PIOGGE!T106</f>
        <v>699.6</v>
      </c>
      <c r="H16" s="34">
        <f>PALAZZO_PIOGGE!U106</f>
        <v>57.6</v>
      </c>
      <c r="I16" s="34">
        <f>PALAZZO_PIOGGE!$P$155</f>
        <v>43</v>
      </c>
      <c r="J16" s="18"/>
      <c r="K16" s="18"/>
      <c r="L16" s="18"/>
    </row>
    <row r="17" spans="1:12" x14ac:dyDescent="0.3">
      <c r="A17" s="33">
        <v>2020</v>
      </c>
      <c r="B17" s="34">
        <f>PALAZZO_TEMPERATURE!C121</f>
        <v>-2.2999999999999998</v>
      </c>
      <c r="C17" s="34">
        <f>PALAZZO_TEMPERATURE!D121</f>
        <v>15.429873934000739</v>
      </c>
      <c r="D17" s="34">
        <f>PALAZZO_TEMPERATURE!E121</f>
        <v>37.9</v>
      </c>
      <c r="E17" s="34">
        <f>PALAZZO_TEMPERATURE!F121</f>
        <v>11.041349338771475</v>
      </c>
      <c r="F17" s="34">
        <f>PALAZZO_TEMPERATURE!G121</f>
        <v>20.977400815721172</v>
      </c>
      <c r="G17" s="34">
        <f>PALAZZO_PIOGGE!F127</f>
        <v>619.20000000000005</v>
      </c>
      <c r="H17" s="34">
        <f>PALAZZO_PIOGGE!G127</f>
        <v>32.4</v>
      </c>
      <c r="I17" s="34">
        <f>PALAZZO_PIOGGE!$Q$155</f>
        <v>41</v>
      </c>
      <c r="J17" s="18"/>
      <c r="K17" s="18"/>
      <c r="L17" s="18"/>
    </row>
    <row r="18" spans="1:12" x14ac:dyDescent="0.3">
      <c r="A18" s="33">
        <v>2021</v>
      </c>
      <c r="B18" s="34">
        <f>PALAZZO_TEMPERATURE!J121</f>
        <v>-3.4</v>
      </c>
      <c r="C18" s="34">
        <f>PALAZZO_TEMPERATURE!K121</f>
        <v>15.623902969790068</v>
      </c>
      <c r="D18" s="34">
        <f>PALAZZO_TEMPERATURE!L121</f>
        <v>41.4</v>
      </c>
      <c r="E18" s="34">
        <f>PALAZZO_TEMPERATURE!M121</f>
        <v>11.308780721966206</v>
      </c>
      <c r="F18" s="34">
        <f>PALAZZO_TEMPERATURE!N121</f>
        <v>20.903851126472095</v>
      </c>
      <c r="G18" s="34">
        <f>PALAZZO_PIOGGE!M127</f>
        <v>575.79999999999995</v>
      </c>
      <c r="H18" s="34">
        <f>PALAZZO_PIOGGE!N127</f>
        <v>34.4</v>
      </c>
      <c r="I18" s="34">
        <f>PALAZZO_PIOGGE!$R$155</f>
        <v>32</v>
      </c>
      <c r="J18" s="18"/>
      <c r="K18" s="18"/>
      <c r="L18" s="18"/>
    </row>
    <row r="19" spans="1:12" x14ac:dyDescent="0.3">
      <c r="A19" s="33">
        <v>2022</v>
      </c>
      <c r="B19" s="34">
        <f>PALAZZO_TEMPERATURE!Q121</f>
        <v>-4.4000000000000004</v>
      </c>
      <c r="C19" s="34">
        <f>PALAZZO_TEMPERATURE!R121</f>
        <v>15.972005888376856</v>
      </c>
      <c r="D19" s="34">
        <f>PALAZZO_TEMPERATURE!S121</f>
        <v>41.5</v>
      </c>
      <c r="E19" s="34">
        <f>PALAZZO_TEMPERATURE!T121</f>
        <v>11.549775985663082</v>
      </c>
      <c r="F19" s="34">
        <f>PALAZZO_TEMPERATURE!U121</f>
        <v>21.539123783922168</v>
      </c>
      <c r="G19" s="34">
        <f>PALAZZO_PIOGGE!T127</f>
        <v>641.99999999999989</v>
      </c>
      <c r="H19" s="34">
        <f>PALAZZO_PIOGGE!U127</f>
        <v>37.4</v>
      </c>
      <c r="I19" s="34">
        <f>PALAZZO_PIOGGE!$S$155</f>
        <v>41</v>
      </c>
      <c r="J19" s="18"/>
      <c r="K19" s="18"/>
      <c r="L19" s="18"/>
    </row>
    <row r="20" spans="1:12" x14ac:dyDescent="0.3">
      <c r="A20" s="33">
        <v>2023</v>
      </c>
      <c r="B20" s="34">
        <f>PALAZZO_TEMPERATURE!C141</f>
        <v>-0.1</v>
      </c>
      <c r="C20" s="34">
        <f>PALAZZO_TEMPERATURE!D141</f>
        <v>16.118848326292884</v>
      </c>
      <c r="D20" s="34">
        <f>PALAZZO_TEMPERATURE!E141</f>
        <v>41.9</v>
      </c>
      <c r="E20" s="34">
        <f>PALAZZO_TEMPERATURE!F141</f>
        <v>12.988566708269332</v>
      </c>
      <c r="F20" s="34">
        <f>PALAZZO_TEMPERATURE!G141</f>
        <v>21.627966909882232</v>
      </c>
      <c r="G20" s="34">
        <f>PALAZZO_PIOGGE!F148</f>
        <v>605.6</v>
      </c>
      <c r="H20" s="34">
        <f>PALAZZO_PIOGGE!G148</f>
        <v>45.2</v>
      </c>
      <c r="I20" s="34">
        <f>PALAZZO_PIOGGE!$T$155</f>
        <v>34</v>
      </c>
      <c r="J20" s="18"/>
      <c r="K20" s="18"/>
      <c r="L20" s="18"/>
    </row>
    <row r="21" spans="1:12" x14ac:dyDescent="0.3">
      <c r="A21" s="33">
        <v>2024</v>
      </c>
      <c r="B21" s="34">
        <f>PALAZZO_TEMPERATURE!J141</f>
        <v>0</v>
      </c>
      <c r="C21" s="34">
        <f>PALAZZO_TEMPERATURE!K141</f>
        <v>16.849620257075763</v>
      </c>
      <c r="D21" s="34">
        <f>PALAZZO_TEMPERATURE!L141</f>
        <v>40.299999999999997</v>
      </c>
      <c r="E21" s="34">
        <f>PALAZZO_TEMPERATURE!M141</f>
        <v>12.390550920776173</v>
      </c>
      <c r="F21" s="34">
        <f>PALAZZO_TEMPERATURE!N141</f>
        <v>22.558385242862443</v>
      </c>
      <c r="G21" s="34">
        <f>PALAZZO_PIOGGE!M148</f>
        <v>489.20000000000005</v>
      </c>
      <c r="H21" s="34">
        <f>PALAZZO_PIOGGE!N148</f>
        <v>47.4</v>
      </c>
      <c r="I21" s="34">
        <f>PALAZZO_PIOGGE!$U$155</f>
        <v>28</v>
      </c>
      <c r="J21" s="18"/>
      <c r="K21" s="18"/>
      <c r="L21" s="18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opLeftCell="B23" workbookViewId="0">
      <selection sqref="A1:H23"/>
    </sheetView>
  </sheetViews>
  <sheetFormatPr defaultRowHeight="14.4" x14ac:dyDescent="0.3"/>
  <cols>
    <col min="1" max="1" width="10.33203125" style="23" bestFit="1" customWidth="1"/>
    <col min="2" max="2" width="10.6640625" bestFit="1" customWidth="1"/>
    <col min="3" max="3" width="9" customWidth="1"/>
    <col min="4" max="4" width="11.109375" bestFit="1" customWidth="1"/>
    <col min="5" max="5" width="13.44140625" style="18" bestFit="1" customWidth="1"/>
    <col min="6" max="6" width="13.88671875" style="18" bestFit="1" customWidth="1"/>
    <col min="10" max="10" width="10.33203125" style="23" bestFit="1" customWidth="1"/>
    <col min="11" max="11" width="10.6640625" bestFit="1" customWidth="1"/>
    <col min="13" max="13" width="11.109375" bestFit="1" customWidth="1"/>
    <col min="14" max="14" width="13.44140625" style="18" bestFit="1" customWidth="1"/>
    <col min="15" max="15" width="13.88671875" style="18" bestFit="1" customWidth="1"/>
    <col min="18" max="18" width="11.5546875" bestFit="1" customWidth="1"/>
    <col min="19" max="20" width="12.109375" customWidth="1"/>
  </cols>
  <sheetData>
    <row r="1" spans="1:20" ht="15.75" customHeight="1" x14ac:dyDescent="0.3">
      <c r="A1" s="49" t="s">
        <v>32</v>
      </c>
      <c r="B1" s="48" t="s">
        <v>14</v>
      </c>
      <c r="C1" s="48"/>
      <c r="D1" s="48"/>
      <c r="E1" s="48"/>
      <c r="F1" s="48"/>
      <c r="G1" s="48"/>
      <c r="H1" s="48"/>
      <c r="J1" s="49" t="s">
        <v>32</v>
      </c>
      <c r="K1" s="48" t="s">
        <v>15</v>
      </c>
      <c r="L1" s="48"/>
      <c r="M1" s="48"/>
      <c r="N1" s="48"/>
      <c r="O1" s="48"/>
      <c r="P1" s="48"/>
      <c r="Q1" s="48"/>
      <c r="S1" s="21"/>
      <c r="T1" s="21"/>
    </row>
    <row r="2" spans="1:20" ht="15.6" x14ac:dyDescent="0.3">
      <c r="A2" s="49"/>
      <c r="B2" s="31" t="s">
        <v>34</v>
      </c>
      <c r="C2" s="31" t="s">
        <v>35</v>
      </c>
      <c r="D2" s="31" t="s">
        <v>36</v>
      </c>
      <c r="E2" s="31" t="s">
        <v>37</v>
      </c>
      <c r="F2" s="31" t="s">
        <v>38</v>
      </c>
      <c r="G2" s="37" t="s">
        <v>0</v>
      </c>
      <c r="H2" s="31" t="s">
        <v>1</v>
      </c>
      <c r="J2" s="49"/>
      <c r="K2" s="31" t="s">
        <v>34</v>
      </c>
      <c r="L2" s="31" t="s">
        <v>35</v>
      </c>
      <c r="M2" s="31" t="s">
        <v>36</v>
      </c>
      <c r="N2" s="31" t="s">
        <v>37</v>
      </c>
      <c r="O2" s="31" t="s">
        <v>38</v>
      </c>
      <c r="P2" s="31" t="s">
        <v>0</v>
      </c>
      <c r="Q2" s="31" t="s">
        <v>1</v>
      </c>
      <c r="S2" s="20"/>
      <c r="T2" s="20"/>
    </row>
    <row r="3" spans="1:20" s="18" customFormat="1" ht="16.5" customHeight="1" x14ac:dyDescent="0.3">
      <c r="A3" s="36">
        <v>2005</v>
      </c>
      <c r="B3" s="37"/>
      <c r="C3" s="37"/>
      <c r="D3" s="37"/>
      <c r="E3" s="37"/>
      <c r="F3" s="37"/>
      <c r="G3" s="37"/>
      <c r="H3" s="37"/>
      <c r="J3" s="36">
        <v>2005</v>
      </c>
      <c r="K3" s="37">
        <f>PALAZZO_TEMPERATURE!C18</f>
        <v>8.9</v>
      </c>
      <c r="L3" s="37">
        <f>PALAZZO_TEMPERATURE!D18</f>
        <v>23.210394265232978</v>
      </c>
      <c r="M3" s="37">
        <f>PALAZZO_TEMPERATURE!E18</f>
        <v>41.6</v>
      </c>
      <c r="N3" s="37">
        <f>PALAZZO_TEMPERATURE!F18</f>
        <v>17.961469534050181</v>
      </c>
      <c r="O3" s="37">
        <f>PALAZZO_TEMPERATURE!G18</f>
        <v>29.446774193548389</v>
      </c>
      <c r="P3" s="37">
        <f>PALAZZO_PIOGGE!F19</f>
        <v>100.4</v>
      </c>
      <c r="Q3" s="37">
        <f>PALAZZO_PIOGGE!G19</f>
        <v>24.6</v>
      </c>
      <c r="S3" s="20"/>
      <c r="T3" s="20"/>
    </row>
    <row r="4" spans="1:20" s="18" customFormat="1" ht="16.5" customHeight="1" x14ac:dyDescent="0.3">
      <c r="A4" s="36">
        <v>2006</v>
      </c>
      <c r="B4" s="37">
        <f>PALAZZO_TEMPERATURE!J17</f>
        <v>-1.1000000000000001</v>
      </c>
      <c r="C4" s="37">
        <f>PALAZZO_TEMPERATURE!K17</f>
        <v>13.085698924731181</v>
      </c>
      <c r="D4" s="37">
        <f>PALAZZO_TEMPERATURE!L17</f>
        <v>35.6</v>
      </c>
      <c r="E4" s="37">
        <f>PALAZZO_TEMPERATURE!M17</f>
        <v>8.8544086021505368</v>
      </c>
      <c r="F4" s="37">
        <f>PALAZZO_TEMPERATURE!N17</f>
        <v>18.150322580645163</v>
      </c>
      <c r="G4" s="37">
        <f>PALAZZO_PIOGGE!M18</f>
        <v>183.60000000000002</v>
      </c>
      <c r="H4" s="37">
        <f>PALAZZO_PIOGGE!N18</f>
        <v>53.6</v>
      </c>
      <c r="J4" s="36">
        <v>2006</v>
      </c>
      <c r="K4" s="37">
        <f>PALAZZO_TEMPERATURE!J18</f>
        <v>7.8</v>
      </c>
      <c r="L4" s="37">
        <f>PALAZZO_TEMPERATURE!K18</f>
        <v>23.035412186379929</v>
      </c>
      <c r="M4" s="37">
        <f>PALAZZO_TEMPERATURE!L18</f>
        <v>39.700000000000003</v>
      </c>
      <c r="N4" s="37">
        <f>PALAZZO_TEMPERATURE!M18</f>
        <v>17.948243727598566</v>
      </c>
      <c r="O4" s="37">
        <f>PALAZZO_TEMPERATURE!N18</f>
        <v>29.046164874551977</v>
      </c>
      <c r="P4" s="37">
        <f>PALAZZO_PIOGGE!M19</f>
        <v>79.599999999999994</v>
      </c>
      <c r="Q4" s="37">
        <f>PALAZZO_PIOGGE!N19</f>
        <v>23.8</v>
      </c>
      <c r="S4" s="20"/>
      <c r="T4" s="20"/>
    </row>
    <row r="5" spans="1:20" s="18" customFormat="1" ht="16.5" customHeight="1" x14ac:dyDescent="0.3">
      <c r="A5" s="36">
        <v>2007</v>
      </c>
      <c r="B5" s="37">
        <f>PALAZZO_TEMPERATURE!Q17</f>
        <v>1.5</v>
      </c>
      <c r="C5" s="37">
        <f>PALAZZO_TEMPERATURE!R17</f>
        <v>13.849892473118279</v>
      </c>
      <c r="D5" s="37">
        <f>PALAZZO_TEMPERATURE!S17</f>
        <v>30.8</v>
      </c>
      <c r="E5" s="37">
        <f>PALAZZO_TEMPERATURE!T17</f>
        <v>9.8282795698924712</v>
      </c>
      <c r="F5" s="37">
        <f>PALAZZO_TEMPERATURE!U17</f>
        <v>18.846164874551974</v>
      </c>
      <c r="G5" s="37">
        <f>PALAZZO_PIOGGE!T18</f>
        <v>221.00000000000003</v>
      </c>
      <c r="H5" s="37">
        <f>PALAZZO_PIOGGE!U18</f>
        <v>41.6</v>
      </c>
      <c r="J5" s="36">
        <v>2007</v>
      </c>
      <c r="K5" s="37">
        <f>PALAZZO_TEMPERATURE!Q18</f>
        <v>11.5</v>
      </c>
      <c r="L5" s="37">
        <f>PALAZZO_TEMPERATURE!R18</f>
        <v>25.104910394265232</v>
      </c>
      <c r="M5" s="37">
        <f>PALAZZO_TEMPERATURE!S18</f>
        <v>40</v>
      </c>
      <c r="N5" s="37">
        <f>PALAZZO_TEMPERATURE!T18</f>
        <v>19.36225806451613</v>
      </c>
      <c r="O5" s="37">
        <f>PALAZZO_TEMPERATURE!U18</f>
        <v>31.558315412186385</v>
      </c>
      <c r="P5" s="37">
        <f>PALAZZO_PIOGGE!T19</f>
        <v>87.4</v>
      </c>
      <c r="Q5" s="37">
        <f>PALAZZO_PIOGGE!U19</f>
        <v>19.2</v>
      </c>
      <c r="S5" s="20"/>
      <c r="T5" s="20"/>
    </row>
    <row r="6" spans="1:20" s="18" customFormat="1" ht="15.6" x14ac:dyDescent="0.3">
      <c r="A6" s="36">
        <v>2008</v>
      </c>
      <c r="B6" s="37">
        <f>PALAZZO_TEMPERATURE!C37</f>
        <v>1.8</v>
      </c>
      <c r="C6" s="37">
        <f>PALAZZO_TEMPERATURE!D37</f>
        <v>12.997500000000002</v>
      </c>
      <c r="D6" s="37">
        <f>PALAZZO_TEMPERATURE!E37</f>
        <v>34.200000000000003</v>
      </c>
      <c r="E6" s="37">
        <f>PALAZZO_TEMPERATURE!F37</f>
        <v>8.6706810035842281</v>
      </c>
      <c r="F6" s="37">
        <f>PALAZZO_TEMPERATURE!G37</f>
        <v>18.424121863799286</v>
      </c>
      <c r="G6" s="37">
        <f>PALAZZO_PIOGGE!F39</f>
        <v>147.60000000000002</v>
      </c>
      <c r="H6" s="37">
        <f>PALAZZO_PIOGGE!G39</f>
        <v>39.6</v>
      </c>
      <c r="J6" s="36">
        <v>2008</v>
      </c>
      <c r="K6" s="37">
        <f>PALAZZO_TEMPERATURE!C38</f>
        <v>12</v>
      </c>
      <c r="L6" s="37">
        <f>PALAZZO_TEMPERATURE!D38</f>
        <v>24.453494623655914</v>
      </c>
      <c r="M6" s="37">
        <f>PALAZZO_TEMPERATURE!E38</f>
        <v>39.799999999999997</v>
      </c>
      <c r="N6" s="37">
        <f>PALAZZO_TEMPERATURE!F38</f>
        <v>18.90721966205837</v>
      </c>
      <c r="O6" s="37">
        <f>PALAZZO_TEMPERATURE!G38</f>
        <v>31.000499231950844</v>
      </c>
      <c r="P6" s="37">
        <f>PALAZZO_PIOGGE!F40</f>
        <v>130</v>
      </c>
      <c r="Q6" s="37">
        <f>PALAZZO_PIOGGE!G40</f>
        <v>85.4</v>
      </c>
      <c r="S6" s="20"/>
      <c r="T6" s="20"/>
    </row>
    <row r="7" spans="1:20" s="18" customFormat="1" ht="15.6" x14ac:dyDescent="0.3">
      <c r="A7" s="36">
        <v>2009</v>
      </c>
      <c r="B7" s="37">
        <f>PALAZZO_TEMPERATURE!J37</f>
        <v>-0.2</v>
      </c>
      <c r="C7" s="37">
        <f>PALAZZO_TEMPERATURE!K37</f>
        <v>13.20964157706093</v>
      </c>
      <c r="D7" s="37">
        <f>PALAZZO_TEMPERATURE!L37</f>
        <v>34.9</v>
      </c>
      <c r="E7" s="37">
        <f>PALAZZO_TEMPERATURE!M37</f>
        <v>8.5146236559139776</v>
      </c>
      <c r="F7" s="37">
        <f>PALAZZO_TEMPERATURE!N37</f>
        <v>18.432616487455199</v>
      </c>
      <c r="G7" s="37">
        <f>PALAZZO_PIOGGE!M39</f>
        <v>281.40000000000003</v>
      </c>
      <c r="H7" s="37">
        <f>PALAZZO_PIOGGE!N39</f>
        <v>31.6</v>
      </c>
      <c r="J7" s="36">
        <v>2009</v>
      </c>
      <c r="K7" s="37">
        <f>PALAZZO_TEMPERATURE!J38</f>
        <v>11.7</v>
      </c>
      <c r="L7" s="37">
        <f>PALAZZO_TEMPERATURE!K38</f>
        <v>23.817491039426525</v>
      </c>
      <c r="M7" s="37">
        <f>PALAZZO_TEMPERATURE!L38</f>
        <v>39.799999999999997</v>
      </c>
      <c r="N7" s="37">
        <f>PALAZZO_TEMPERATURE!M38</f>
        <v>18.418781362007163</v>
      </c>
      <c r="O7" s="37">
        <f>PALAZZO_TEMPERATURE!N38</f>
        <v>30.168315412186377</v>
      </c>
      <c r="P7" s="37">
        <f>PALAZZO_PIOGGE!M40</f>
        <v>168.20000000000002</v>
      </c>
      <c r="Q7" s="37">
        <f>PALAZZO_PIOGGE!N40</f>
        <v>25</v>
      </c>
      <c r="S7" s="20"/>
      <c r="T7" s="20"/>
    </row>
    <row r="8" spans="1:20" s="18" customFormat="1" ht="15.6" x14ac:dyDescent="0.3">
      <c r="A8" s="36">
        <v>2010</v>
      </c>
      <c r="B8" s="37">
        <f>PALAZZO_TEMPERATURE!Q37</f>
        <v>-3</v>
      </c>
      <c r="C8" s="37">
        <f>PALAZZO_TEMPERATURE!R37</f>
        <v>12.683942652329749</v>
      </c>
      <c r="D8" s="37">
        <f>PALAZZO_TEMPERATURE!S37</f>
        <v>28</v>
      </c>
      <c r="E8" s="37">
        <f>PALAZZO_TEMPERATURE!T37</f>
        <v>8.4400358422939075</v>
      </c>
      <c r="F8" s="37">
        <f>PALAZZO_TEMPERATURE!U37</f>
        <v>17.895232974910396</v>
      </c>
      <c r="G8" s="37">
        <f>PALAZZO_PIOGGE!T39</f>
        <v>155.80000000000001</v>
      </c>
      <c r="H8" s="37">
        <f>PALAZZO_PIOGGE!U39</f>
        <v>20.2</v>
      </c>
      <c r="J8" s="36">
        <v>2010</v>
      </c>
      <c r="K8" s="37">
        <f>PALAZZO_TEMPERATURE!Q38</f>
        <v>10.8</v>
      </c>
      <c r="L8" s="37">
        <f>PALAZZO_TEMPERATURE!R38</f>
        <v>23.894767025089607</v>
      </c>
      <c r="M8" s="37">
        <f>PALAZZO_TEMPERATURE!S38</f>
        <v>37.5</v>
      </c>
      <c r="N8" s="37">
        <f>PALAZZO_TEMPERATURE!T38</f>
        <v>18.34594982078853</v>
      </c>
      <c r="O8" s="37">
        <f>PALAZZO_TEMPERATURE!U38</f>
        <v>30.333154121863799</v>
      </c>
      <c r="P8" s="37">
        <f>PALAZZO_PIOGGE!T40</f>
        <v>93.2</v>
      </c>
      <c r="Q8" s="37">
        <f>PALAZZO_PIOGGE!U40</f>
        <v>19.600000000000001</v>
      </c>
      <c r="S8" s="20"/>
      <c r="T8" s="20"/>
    </row>
    <row r="9" spans="1:20" s="18" customFormat="1" ht="15.6" x14ac:dyDescent="0.3">
      <c r="A9" s="36">
        <v>2011</v>
      </c>
      <c r="B9" s="37">
        <f>PALAZZO_TEMPERATURE!C57</f>
        <v>-1.9</v>
      </c>
      <c r="C9" s="37">
        <f>PALAZZO_TEMPERATURE!D57</f>
        <v>12.62046594982079</v>
      </c>
      <c r="D9" s="37">
        <f>PALAZZO_TEMPERATURE!E57</f>
        <v>29.5</v>
      </c>
      <c r="E9" s="37">
        <f>PALAZZO_TEMPERATURE!F57</f>
        <v>8.4568458781362015</v>
      </c>
      <c r="F9" s="37">
        <f>PALAZZO_TEMPERATURE!G57</f>
        <v>17.636559139784946</v>
      </c>
      <c r="G9" s="37">
        <f>PALAZZO_PIOGGE!F60</f>
        <v>266.8</v>
      </c>
      <c r="H9" s="37">
        <f>PALAZZO_PIOGGE!G60</f>
        <v>49.8</v>
      </c>
      <c r="J9" s="36">
        <v>2011</v>
      </c>
      <c r="K9" s="37">
        <f>PALAZZO_TEMPERATURE!C58</f>
        <v>12.6</v>
      </c>
      <c r="L9" s="37">
        <f>PALAZZO_TEMPERATURE!D58</f>
        <v>24.207813620071686</v>
      </c>
      <c r="M9" s="37">
        <f>PALAZZO_TEMPERATURE!E58</f>
        <v>39.6</v>
      </c>
      <c r="N9" s="37">
        <f>PALAZZO_TEMPERATURE!F58</f>
        <v>18.664767025089606</v>
      </c>
      <c r="O9" s="37">
        <f>PALAZZO_TEMPERATURE!G58</f>
        <v>30.843082437275985</v>
      </c>
      <c r="P9" s="37">
        <f>PALAZZO_PIOGGE!F61</f>
        <v>69.599999999999994</v>
      </c>
      <c r="Q9" s="37">
        <f>PALAZZO_PIOGGE!G61</f>
        <v>23.6</v>
      </c>
      <c r="S9" s="20"/>
      <c r="T9" s="20"/>
    </row>
    <row r="10" spans="1:20" s="18" customFormat="1" ht="15.6" x14ac:dyDescent="0.3">
      <c r="A10" s="36">
        <v>2012</v>
      </c>
      <c r="B10" s="37">
        <f>PALAZZO_TEMPERATURE!J57</f>
        <v>1.6</v>
      </c>
      <c r="C10" s="37">
        <f>PALAZZO_TEMPERATURE!K57</f>
        <v>13.890716845878137</v>
      </c>
      <c r="D10" s="37">
        <f>PALAZZO_TEMPERATURE!L57</f>
        <v>30</v>
      </c>
      <c r="E10" s="37">
        <f>PALAZZO_TEMPERATURE!M57</f>
        <v>9.3614695340501779</v>
      </c>
      <c r="F10" s="37">
        <f>PALAZZO_TEMPERATURE!N57</f>
        <v>19.597060931899641</v>
      </c>
      <c r="G10" s="37">
        <f>PALAZZO_PIOGGE!M60</f>
        <v>144.4</v>
      </c>
      <c r="H10" s="37">
        <f>PALAZZO_PIOGGE!N60</f>
        <v>42.2</v>
      </c>
      <c r="J10" s="36">
        <v>2012</v>
      </c>
      <c r="K10" s="37">
        <f>PALAZZO_TEMPERATURE!J58</f>
        <v>13.5</v>
      </c>
      <c r="L10" s="37">
        <f>PALAZZO_TEMPERATURE!K58</f>
        <v>27.108960573476704</v>
      </c>
      <c r="M10" s="37">
        <f>PALAZZO_TEMPERATURE!L58</f>
        <v>41</v>
      </c>
      <c r="N10" s="37">
        <f>PALAZZO_TEMPERATURE!M58</f>
        <v>21.097849462365591</v>
      </c>
      <c r="O10" s="37">
        <f>PALAZZO_TEMPERATURE!N58</f>
        <v>33.816702508960581</v>
      </c>
      <c r="P10" s="37">
        <f>PALAZZO_PIOGGE!M61</f>
        <v>61.599999999999994</v>
      </c>
      <c r="Q10" s="37">
        <f>PALAZZO_PIOGGE!N61</f>
        <v>41.4</v>
      </c>
      <c r="S10" s="20"/>
      <c r="T10" s="20"/>
    </row>
    <row r="11" spans="1:20" s="18" customFormat="1" ht="15.6" x14ac:dyDescent="0.3">
      <c r="A11" s="36">
        <v>2013</v>
      </c>
      <c r="B11" s="37">
        <f>PALAZZO_TEMPERATURE!Q57</f>
        <v>-1.8</v>
      </c>
      <c r="C11" s="37">
        <f>PALAZZO_TEMPERATURE!R57</f>
        <v>13.71247311827957</v>
      </c>
      <c r="D11" s="37">
        <f>PALAZZO_TEMPERATURE!S57</f>
        <v>29.9</v>
      </c>
      <c r="E11" s="37">
        <f>PALAZZO_TEMPERATURE!T57</f>
        <v>9.1185663082437269</v>
      </c>
      <c r="F11" s="37">
        <f>PALAZZO_TEMPERATURE!U57</f>
        <v>19.216738351254481</v>
      </c>
      <c r="G11" s="37">
        <f>PALAZZO_PIOGGE!T60</f>
        <v>119.2</v>
      </c>
      <c r="H11" s="37">
        <f>PALAZZO_PIOGGE!U60</f>
        <v>19.600000000000001</v>
      </c>
      <c r="J11" s="36">
        <v>2013</v>
      </c>
      <c r="K11" s="37">
        <f>PALAZZO_TEMPERATURE!Q58</f>
        <v>9.3000000000000007</v>
      </c>
      <c r="L11" s="37">
        <f>PALAZZO_TEMPERATURE!R58</f>
        <v>23.665412186379925</v>
      </c>
      <c r="M11" s="37">
        <f>PALAZZO_TEMPERATURE!S58</f>
        <v>40.299999999999997</v>
      </c>
      <c r="N11" s="37">
        <f>PALAZZO_TEMPERATURE!T58</f>
        <v>18.3936917562724</v>
      </c>
      <c r="O11" s="37">
        <f>PALAZZO_TEMPERATURE!U58</f>
        <v>30.080609318996419</v>
      </c>
      <c r="P11" s="37">
        <f>PALAZZO_PIOGGE!T61</f>
        <v>132.80000000000001</v>
      </c>
      <c r="Q11" s="37">
        <f>PALAZZO_PIOGGE!U61</f>
        <v>28.6</v>
      </c>
      <c r="S11" s="20"/>
      <c r="T11" s="20"/>
    </row>
    <row r="12" spans="1:20" s="18" customFormat="1" ht="15.6" x14ac:dyDescent="0.3">
      <c r="A12" s="36">
        <v>2014</v>
      </c>
      <c r="B12" s="37">
        <f>PALAZZO_TEMPERATURE!C77</f>
        <v>3.1</v>
      </c>
      <c r="C12" s="37">
        <f>PALAZZO_TEMPERATURE!D77</f>
        <v>12.930179211469536</v>
      </c>
      <c r="D12" s="37">
        <f>PALAZZO_TEMPERATURE!E77</f>
        <v>29.2</v>
      </c>
      <c r="E12" s="37">
        <f>PALAZZO_TEMPERATURE!F77</f>
        <v>8.8228673835125448</v>
      </c>
      <c r="F12" s="37">
        <f>PALAZZO_TEMPERATURE!G77</f>
        <v>18.259498207885304</v>
      </c>
      <c r="G12" s="37">
        <f>PALAZZO_PIOGGE!F81</f>
        <v>229.60000000000002</v>
      </c>
      <c r="H12" s="37">
        <f>PALAZZO_PIOGGE!G81</f>
        <v>29</v>
      </c>
      <c r="J12" s="36">
        <v>2014</v>
      </c>
      <c r="K12" s="37">
        <f>PALAZZO_TEMPERATURE!C78</f>
        <v>10.199999999999999</v>
      </c>
      <c r="L12" s="37">
        <f>PALAZZO_TEMPERATURE!D78</f>
        <v>23.410967741935483</v>
      </c>
      <c r="M12" s="37">
        <f>PALAZZO_TEMPERATURE!E78</f>
        <v>37.5</v>
      </c>
      <c r="N12" s="37">
        <f>PALAZZO_TEMPERATURE!F78</f>
        <v>17.980824372759859</v>
      </c>
      <c r="O12" s="37">
        <f>PALAZZO_TEMPERATURE!G78</f>
        <v>29.635770609318996</v>
      </c>
      <c r="P12" s="37">
        <f>PALAZZO_PIOGGE!F82</f>
        <v>108</v>
      </c>
      <c r="Q12" s="37">
        <f>PALAZZO_PIOGGE!G82</f>
        <v>33</v>
      </c>
      <c r="S12" s="20"/>
      <c r="T12" s="20"/>
    </row>
    <row r="13" spans="1:20" s="18" customFormat="1" ht="15.6" x14ac:dyDescent="0.3">
      <c r="A13" s="36">
        <v>2015</v>
      </c>
      <c r="B13" s="37">
        <f>PALAZZO_TEMPERATURE!J77</f>
        <v>0.8</v>
      </c>
      <c r="C13" s="37">
        <f>PALAZZO_TEMPERATURE!K77</f>
        <v>13.424910394265231</v>
      </c>
      <c r="D13" s="37">
        <f>PALAZZO_TEMPERATURE!L77</f>
        <v>35.9</v>
      </c>
      <c r="E13" s="37">
        <f>PALAZZO_TEMPERATURE!M77</f>
        <v>8.953620071684588</v>
      </c>
      <c r="F13" s="37">
        <f>PALAZZO_TEMPERATURE!N77</f>
        <v>18.793727598566306</v>
      </c>
      <c r="G13" s="37">
        <f>PALAZZO_PIOGGE!M81</f>
        <v>215.79999999999998</v>
      </c>
      <c r="H13" s="37">
        <f>PALAZZO_PIOGGE!N81</f>
        <v>41</v>
      </c>
      <c r="J13" s="36">
        <v>2015</v>
      </c>
      <c r="K13" s="37">
        <f>PALAZZO_TEMPERATURE!J78</f>
        <v>13</v>
      </c>
      <c r="L13" s="37">
        <f>PALAZZO_TEMPERATURE!K78</f>
        <v>24.999856630824379</v>
      </c>
      <c r="M13" s="37">
        <f>PALAZZO_TEMPERATURE!L78</f>
        <v>39.799999999999997</v>
      </c>
      <c r="N13" s="37">
        <f>PALAZZO_TEMPERATURE!M78</f>
        <v>19.391397849462361</v>
      </c>
      <c r="O13" s="37">
        <f>PALAZZO_TEMPERATURE!N78</f>
        <v>31.841075268817196</v>
      </c>
      <c r="P13" s="37">
        <f>PALAZZO_PIOGGE!M82</f>
        <v>107.20000000000002</v>
      </c>
      <c r="Q13" s="37">
        <f>PALAZZO_PIOGGE!N82</f>
        <v>40</v>
      </c>
      <c r="S13" s="20"/>
      <c r="T13" s="20"/>
    </row>
    <row r="14" spans="1:20" ht="15.75" customHeight="1" x14ac:dyDescent="0.3">
      <c r="A14" s="38">
        <v>2016</v>
      </c>
      <c r="B14" s="37">
        <f>PALAZZO_TEMPERATURE!Q77</f>
        <v>2.2000000000000002</v>
      </c>
      <c r="C14" s="37">
        <f>PALAZZO_TEMPERATURE!R77</f>
        <v>13.368136200716847</v>
      </c>
      <c r="D14" s="37">
        <f>PALAZZO_TEMPERATURE!S77</f>
        <v>32.4</v>
      </c>
      <c r="E14" s="37">
        <f>PALAZZO_TEMPERATURE!T77</f>
        <v>8.7893548387096789</v>
      </c>
      <c r="F14" s="37">
        <f>PALAZZO_TEMPERATURE!U77</f>
        <v>19.044767025089602</v>
      </c>
      <c r="G14" s="37">
        <f>PALAZZO_PIOGGE!T81</f>
        <v>256.39999999999998</v>
      </c>
      <c r="H14" s="37">
        <f>PALAZZO_PIOGGE!U81</f>
        <v>28.6</v>
      </c>
      <c r="J14" s="38">
        <v>2016</v>
      </c>
      <c r="K14" s="37">
        <f>PALAZZO_TEMPERATURE!Q78</f>
        <v>11.9</v>
      </c>
      <c r="L14" s="37">
        <f>PALAZZO_TEMPERATURE!R78</f>
        <v>23.545555555555556</v>
      </c>
      <c r="M14" s="37">
        <f>PALAZZO_TEMPERATURE!S78</f>
        <v>37.9</v>
      </c>
      <c r="N14" s="37">
        <f>PALAZZO_TEMPERATURE!T78</f>
        <v>18.06189964157706</v>
      </c>
      <c r="O14" s="37">
        <f>PALAZZO_TEMPERATURE!U78</f>
        <v>30.297132616487449</v>
      </c>
      <c r="P14" s="37">
        <f>PALAZZO_PIOGGE!T82</f>
        <v>176.8</v>
      </c>
      <c r="Q14" s="37">
        <f>PALAZZO_PIOGGE!U82</f>
        <v>62</v>
      </c>
    </row>
    <row r="15" spans="1:20" x14ac:dyDescent="0.3">
      <c r="A15" s="38">
        <v>2017</v>
      </c>
      <c r="B15" s="37">
        <f>PALAZZO_TEMPERATURE!C97</f>
        <v>1.9</v>
      </c>
      <c r="C15" s="37">
        <f>PALAZZO_TEMPERATURE!D97</f>
        <v>13.792437275985662</v>
      </c>
      <c r="D15" s="37">
        <f>PALAZZO_TEMPERATURE!E97</f>
        <v>31</v>
      </c>
      <c r="E15" s="37">
        <f>PALAZZO_TEMPERATURE!F97</f>
        <v>8.8878494623655921</v>
      </c>
      <c r="F15" s="37">
        <f>PALAZZO_TEMPERATURE!G97</f>
        <v>19.718279569892474</v>
      </c>
      <c r="G15" s="37">
        <f>PALAZZO_PIOGGE!F102</f>
        <v>160.19999999999999</v>
      </c>
      <c r="H15" s="37">
        <f>PALAZZO_PIOGGE!G102</f>
        <v>34.200000000000003</v>
      </c>
      <c r="J15" s="38">
        <v>2017</v>
      </c>
      <c r="K15" s="37">
        <f>PALAZZO_TEMPERATURE!C98</f>
        <v>14.4</v>
      </c>
      <c r="L15" s="37">
        <f>PALAZZO_TEMPERATURE!D98</f>
        <v>26.190322580645162</v>
      </c>
      <c r="M15" s="37">
        <f>PALAZZO_TEMPERATURE!E98</f>
        <v>41.1</v>
      </c>
      <c r="N15" s="37">
        <f>PALAZZO_TEMPERATURE!F98</f>
        <v>20.147168458781362</v>
      </c>
      <c r="O15" s="37">
        <f>PALAZZO_TEMPERATURE!G98</f>
        <v>32.941111111111105</v>
      </c>
      <c r="P15" s="37">
        <f>PALAZZO_PIOGGE!F103</f>
        <v>44.2</v>
      </c>
      <c r="Q15" s="37">
        <f>PALAZZO_PIOGGE!G103</f>
        <v>19.8</v>
      </c>
    </row>
    <row r="16" spans="1:20" x14ac:dyDescent="0.3">
      <c r="A16" s="38">
        <v>2018</v>
      </c>
      <c r="B16" s="37">
        <f>PALAZZO_TEMPERATURE!J97</f>
        <v>-2.2000000000000002</v>
      </c>
      <c r="C16" s="37">
        <f>PALAZZO_TEMPERATURE!K97</f>
        <v>14.350501792114697</v>
      </c>
      <c r="D16" s="37">
        <f>PALAZZO_TEMPERATURE!L97</f>
        <v>31.3</v>
      </c>
      <c r="E16" s="37">
        <f>PALAZZO_TEMPERATURE!M97</f>
        <v>9.8944802867383519</v>
      </c>
      <c r="F16" s="37">
        <f>PALAZZO_TEMPERATURE!N97</f>
        <v>20.381863799283153</v>
      </c>
      <c r="G16" s="37">
        <f>PALAZZO_PIOGGE!M102</f>
        <v>254.79999999999998</v>
      </c>
      <c r="H16" s="37">
        <f>PALAZZO_PIOGGE!N102</f>
        <v>26.8</v>
      </c>
      <c r="J16" s="38">
        <v>2018</v>
      </c>
      <c r="K16" s="37">
        <f>PALAZZO_TEMPERATURE!J98</f>
        <v>13.2</v>
      </c>
      <c r="L16" s="37">
        <f>PALAZZO_TEMPERATURE!K98</f>
        <v>23.655125448028674</v>
      </c>
      <c r="M16" s="37">
        <f>PALAZZO_TEMPERATURE!L98</f>
        <v>38.1</v>
      </c>
      <c r="N16" s="37">
        <f>PALAZZO_TEMPERATURE!M98</f>
        <v>18.684157706093188</v>
      </c>
      <c r="O16" s="37">
        <f>PALAZZO_TEMPERATURE!N98</f>
        <v>30.117240143369173</v>
      </c>
      <c r="P16" s="37">
        <f>PALAZZO_PIOGGE!M103</f>
        <v>193.20000000000002</v>
      </c>
      <c r="Q16" s="37">
        <f>PALAZZO_PIOGGE!N103</f>
        <v>33.799999999999997</v>
      </c>
    </row>
    <row r="17" spans="1:17" x14ac:dyDescent="0.3">
      <c r="A17" s="38">
        <v>2019</v>
      </c>
      <c r="B17" s="37">
        <f>PALAZZO_TEMPERATURE!Q97</f>
        <v>2.4</v>
      </c>
      <c r="C17" s="37">
        <f>PALAZZO_TEMPERATURE!R97</f>
        <v>12.28290322580645</v>
      </c>
      <c r="D17" s="37">
        <f>PALAZZO_TEMPERATURE!S97</f>
        <v>26.9</v>
      </c>
      <c r="E17" s="37">
        <f>PALAZZO_TEMPERATURE!T97</f>
        <v>8.1237992831541206</v>
      </c>
      <c r="F17" s="37">
        <f>PALAZZO_TEMPERATURE!U97</f>
        <v>17.611397849462364</v>
      </c>
      <c r="G17" s="37">
        <f>PALAZZO_PIOGGE!T102</f>
        <v>231.4</v>
      </c>
      <c r="H17" s="37">
        <f>PALAZZO_PIOGGE!U102</f>
        <v>23.6</v>
      </c>
      <c r="J17" s="38">
        <v>2019</v>
      </c>
      <c r="K17" s="37">
        <f>PALAZZO_TEMPERATURE!Q98</f>
        <v>11.2</v>
      </c>
      <c r="L17" s="37">
        <f>PALAZZO_TEMPERATURE!R98</f>
        <v>25.486810035842293</v>
      </c>
      <c r="M17" s="37">
        <f>PALAZZO_TEMPERATURE!S98</f>
        <v>38</v>
      </c>
      <c r="N17" s="37">
        <f>PALAZZO_TEMPERATURE!T98</f>
        <v>19.8521146953405</v>
      </c>
      <c r="O17" s="37">
        <f>PALAZZO_TEMPERATURE!U98</f>
        <v>32.358387096774194</v>
      </c>
      <c r="P17" s="37">
        <f>PALAZZO_PIOGGE!T103</f>
        <v>85.399999999999991</v>
      </c>
      <c r="Q17" s="37">
        <f>PALAZZO_PIOGGE!U103</f>
        <v>22.4</v>
      </c>
    </row>
    <row r="18" spans="1:17" x14ac:dyDescent="0.3">
      <c r="A18" s="38">
        <v>2020</v>
      </c>
      <c r="B18" s="37">
        <f>PALAZZO_TEMPERATURE!C117</f>
        <v>-2.2999999999999998</v>
      </c>
      <c r="C18" s="37">
        <f>PALAZZO_TEMPERATURE!D117</f>
        <v>13.365591397849466</v>
      </c>
      <c r="D18" s="37">
        <f>PALAZZO_TEMPERATURE!E117</f>
        <v>32</v>
      </c>
      <c r="E18" s="37">
        <f>PALAZZO_TEMPERATURE!F117</f>
        <v>8.4337275985663087</v>
      </c>
      <c r="F18" s="37">
        <f>PALAZZO_TEMPERATURE!G117</f>
        <v>19.231362007168457</v>
      </c>
      <c r="G18" s="37">
        <f>PALAZZO_PIOGGE!F123</f>
        <v>177.60000000000002</v>
      </c>
      <c r="H18" s="37">
        <f>PALAZZO_PIOGGE!G123</f>
        <v>27</v>
      </c>
      <c r="J18" s="38">
        <v>2020</v>
      </c>
      <c r="K18" s="37">
        <f>PALAZZO_TEMPERATURE!C118</f>
        <v>11.3</v>
      </c>
      <c r="L18" s="37">
        <f>PALAZZO_TEMPERATURE!D118</f>
        <v>24.057849462365592</v>
      </c>
      <c r="M18" s="37">
        <f>PALAZZO_TEMPERATURE!E118</f>
        <v>37.9</v>
      </c>
      <c r="N18" s="37">
        <f>PALAZZO_TEMPERATURE!F118</f>
        <v>18.660143369175625</v>
      </c>
      <c r="O18" s="37">
        <f>PALAZZO_TEMPERATURE!G118</f>
        <v>30.612186379928318</v>
      </c>
      <c r="P18" s="37">
        <f>PALAZZO_PIOGGE!F124</f>
        <v>143.20000000000002</v>
      </c>
      <c r="Q18" s="37">
        <f>PALAZZO_PIOGGE!G124</f>
        <v>25.6</v>
      </c>
    </row>
    <row r="19" spans="1:17" x14ac:dyDescent="0.3">
      <c r="A19" s="38">
        <v>2021</v>
      </c>
      <c r="B19" s="37">
        <f>PALAZZO_TEMPERATURE!J117</f>
        <v>-0.4</v>
      </c>
      <c r="C19" s="37">
        <f>PALAZZO_TEMPERATURE!K117</f>
        <v>12.427598566308243</v>
      </c>
      <c r="D19" s="37">
        <f>PALAZZO_TEMPERATURE!L117</f>
        <v>32.5</v>
      </c>
      <c r="E19" s="37">
        <f>PALAZZO_TEMPERATURE!M117</f>
        <v>7.6240143369175639</v>
      </c>
      <c r="F19" s="37">
        <f>PALAZZO_TEMPERATURE!N117</f>
        <v>18.037347670250895</v>
      </c>
      <c r="G19" s="37">
        <f>PALAZZO_PIOGGE!M123</f>
        <v>139.20000000000002</v>
      </c>
      <c r="H19" s="37">
        <f>PALAZZO_PIOGGE!N123</f>
        <v>22.8</v>
      </c>
      <c r="J19" s="38">
        <v>2021</v>
      </c>
      <c r="K19" s="37">
        <f>PALAZZO_TEMPERATURE!J118</f>
        <v>10.3</v>
      </c>
      <c r="L19" s="37">
        <f>PALAZZO_TEMPERATURE!K118</f>
        <v>26.312473118279573</v>
      </c>
      <c r="M19" s="37">
        <f>PALAZZO_TEMPERATURE!L118</f>
        <v>41.4</v>
      </c>
      <c r="N19" s="37">
        <f>PALAZZO_TEMPERATURE!M118</f>
        <v>20.32605734767025</v>
      </c>
      <c r="O19" s="37">
        <f>PALAZZO_TEMPERATURE!N118</f>
        <v>33.12885304659499</v>
      </c>
      <c r="P19" s="37">
        <f>PALAZZO_PIOGGE!M124</f>
        <v>45.599999999999994</v>
      </c>
      <c r="Q19" s="37">
        <f>PALAZZO_PIOGGE!N124</f>
        <v>20</v>
      </c>
    </row>
    <row r="20" spans="1:17" x14ac:dyDescent="0.3">
      <c r="A20" s="38">
        <v>2022</v>
      </c>
      <c r="B20" s="37">
        <f>PALAZZO_TEMPERATURE!Q117</f>
        <v>-1.8</v>
      </c>
      <c r="C20" s="37">
        <f>PALAZZO_TEMPERATURE!R117</f>
        <v>13.082293906810037</v>
      </c>
      <c r="D20" s="37">
        <f>PALAZZO_TEMPERATURE!S117</f>
        <v>35.1</v>
      </c>
      <c r="E20" s="37">
        <f>PALAZZO_TEMPERATURE!T117</f>
        <v>8.4823655913978513</v>
      </c>
      <c r="F20" s="37">
        <f>PALAZZO_TEMPERATURE!U117</f>
        <v>18.76358422939068</v>
      </c>
      <c r="G20" s="37">
        <f>PALAZZO_PIOGGE!T123</f>
        <v>102.80000000000001</v>
      </c>
      <c r="H20" s="37">
        <f>PALAZZO_PIOGGE!U123</f>
        <v>22.6</v>
      </c>
      <c r="J20" s="38">
        <v>2022</v>
      </c>
      <c r="K20" s="37">
        <f>PALAZZO_TEMPERATURE!Q118</f>
        <v>14.1</v>
      </c>
      <c r="L20" s="37">
        <f>PALAZZO_TEMPERATURE!R118</f>
        <v>25.863799283154126</v>
      </c>
      <c r="M20" s="37">
        <f>PALAZZO_TEMPERATURE!S118</f>
        <v>41.5</v>
      </c>
      <c r="N20" s="37">
        <f>PALAZZO_TEMPERATURE!T118</f>
        <v>20.340931899641575</v>
      </c>
      <c r="O20" s="37">
        <f>PALAZZO_TEMPERATURE!U118</f>
        <v>32.528888888888886</v>
      </c>
      <c r="P20" s="37">
        <f>PALAZZO_PIOGGE!T124</f>
        <v>155.19999999999999</v>
      </c>
      <c r="Q20" s="37">
        <f>PALAZZO_PIOGGE!U124</f>
        <v>30.6</v>
      </c>
    </row>
    <row r="21" spans="1:17" x14ac:dyDescent="0.3">
      <c r="A21" s="38">
        <v>2023</v>
      </c>
      <c r="B21" s="37">
        <f>PALAZZO_TEMPERATURE!C137</f>
        <v>2.1</v>
      </c>
      <c r="C21" s="37">
        <f>PALAZZO_TEMPERATURE!D137</f>
        <v>12.850394265232973</v>
      </c>
      <c r="D21" s="37">
        <f>PALAZZO_TEMPERATURE!E137</f>
        <v>27.6</v>
      </c>
      <c r="E21" s="37">
        <f>PALAZZO_TEMPERATURE!F137</f>
        <v>8.7871326164874546</v>
      </c>
      <c r="F21" s="37">
        <f>PALAZZO_TEMPERATURE!G137</f>
        <v>18.138709677419353</v>
      </c>
      <c r="G21" s="37">
        <f>PALAZZO_PIOGGE!F144</f>
        <v>273</v>
      </c>
      <c r="H21" s="37">
        <f>PALAZZO_PIOGGE!G144</f>
        <v>45.2</v>
      </c>
      <c r="J21" s="38">
        <v>2023</v>
      </c>
      <c r="K21" s="37">
        <f>PALAZZO_TEMPERATURE!C138</f>
        <v>13.9</v>
      </c>
      <c r="L21" s="37">
        <f>PALAZZO_TEMPERATURE!D138</f>
        <v>25.326314964157703</v>
      </c>
      <c r="M21" s="37">
        <f>PALAZZO_TEMPERATURE!E138</f>
        <v>41.9</v>
      </c>
      <c r="N21" s="37">
        <f>PALAZZO_TEMPERATURE!F138</f>
        <v>19.640454749103949</v>
      </c>
      <c r="O21" s="37">
        <f>PALAZZO_TEMPERATURE!G138</f>
        <v>32.116406810035841</v>
      </c>
      <c r="P21" s="37">
        <f>PALAZZO_PIOGGE!F145</f>
        <v>82.399999999999991</v>
      </c>
      <c r="Q21" s="37">
        <f>PALAZZO_PIOGGE!G145</f>
        <v>33.6</v>
      </c>
    </row>
    <row r="22" spans="1:17" x14ac:dyDescent="0.3">
      <c r="A22" s="38">
        <v>2024</v>
      </c>
      <c r="B22" s="37">
        <f>PALAZZO_TEMPERATURE!J137</f>
        <v>3.7</v>
      </c>
      <c r="C22" s="37">
        <f>PALAZZO_TEMPERATURE!K137</f>
        <v>14.961863799283153</v>
      </c>
      <c r="D22" s="37">
        <f>PALAZZO_TEMPERATURE!L137</f>
        <v>29.8</v>
      </c>
      <c r="E22" s="37">
        <f>PALAZZO_TEMPERATURE!M137</f>
        <v>10.167706093189963</v>
      </c>
      <c r="F22" s="37">
        <f>PALAZZO_TEMPERATURE!N137</f>
        <v>21.288602150537635</v>
      </c>
      <c r="G22" s="37">
        <f>PALAZZO_PIOGGE!M144</f>
        <v>124.19999999999999</v>
      </c>
      <c r="H22" s="37">
        <f>PALAZZO_PIOGGE!N144</f>
        <v>47.4</v>
      </c>
      <c r="J22" s="38">
        <v>2024</v>
      </c>
      <c r="K22" s="37">
        <f>PALAZZO_TEMPERATURE!J138</f>
        <v>13.9</v>
      </c>
      <c r="L22" s="37">
        <f>PALAZZO_TEMPERATURE!K138</f>
        <v>27.005770609318997</v>
      </c>
      <c r="M22" s="37">
        <f>PALAZZO_TEMPERATURE!L138</f>
        <v>40.299999999999997</v>
      </c>
      <c r="N22" s="37">
        <f>PALAZZO_TEMPERATURE!M138</f>
        <v>20.986451612903227</v>
      </c>
      <c r="O22" s="37">
        <f>PALAZZO_TEMPERATURE!N138</f>
        <v>34.164157706093199</v>
      </c>
      <c r="P22" s="37">
        <f>PALAZZO_PIOGGE!M145</f>
        <v>120</v>
      </c>
      <c r="Q22" s="37">
        <f>PALAZZO_PIOGGE!N145</f>
        <v>45.6</v>
      </c>
    </row>
    <row r="23" spans="1:17" s="18" customFormat="1" x14ac:dyDescent="0.3">
      <c r="A23" s="33">
        <v>2025</v>
      </c>
      <c r="B23" s="37">
        <f>PALAZZO_TEMPERATURE!Q137</f>
        <v>0.1</v>
      </c>
      <c r="C23" s="37">
        <f>PALAZZO_TEMPERATURE!R137</f>
        <v>13.49537634408602</v>
      </c>
      <c r="D23" s="37">
        <f>PALAZZO_TEMPERATURE!S137</f>
        <v>28.7</v>
      </c>
      <c r="E23" s="37">
        <f>PALAZZO_TEMPERATURE!T137</f>
        <v>9.2099283154121867</v>
      </c>
      <c r="F23" s="37">
        <f>PALAZZO_TEMPERATURE!U137</f>
        <v>19.16605734767025</v>
      </c>
      <c r="G23" s="37">
        <f>PALAZZO_PIOGGE!T144</f>
        <v>174.20000000000002</v>
      </c>
      <c r="H23" s="37">
        <f>PALAZZO_PIOGGE!U144</f>
        <v>30.2</v>
      </c>
      <c r="J23" s="35"/>
      <c r="K23" s="15"/>
      <c r="L23" s="15"/>
      <c r="M23" s="15"/>
      <c r="N23" s="15"/>
      <c r="O23" s="15"/>
      <c r="P23" s="15"/>
      <c r="Q23" s="15"/>
    </row>
    <row r="25" spans="1:17" ht="15.75" customHeight="1" x14ac:dyDescent="0.3">
      <c r="A25" s="49" t="s">
        <v>32</v>
      </c>
      <c r="B25" s="48" t="s">
        <v>16</v>
      </c>
      <c r="C25" s="48"/>
      <c r="D25" s="48"/>
      <c r="E25" s="48"/>
      <c r="F25" s="48"/>
      <c r="G25" s="48"/>
      <c r="H25" s="48"/>
      <c r="J25" s="49" t="s">
        <v>32</v>
      </c>
      <c r="K25" s="47" t="s">
        <v>17</v>
      </c>
      <c r="L25" s="47"/>
      <c r="M25" s="47"/>
      <c r="N25" s="47"/>
      <c r="O25" s="47"/>
      <c r="P25" s="47"/>
      <c r="Q25" s="47"/>
    </row>
    <row r="26" spans="1:17" ht="15.6" x14ac:dyDescent="0.3">
      <c r="A26" s="49"/>
      <c r="B26" s="31" t="s">
        <v>34</v>
      </c>
      <c r="C26" s="31" t="s">
        <v>35</v>
      </c>
      <c r="D26" s="31" t="s">
        <v>36</v>
      </c>
      <c r="E26" s="31" t="s">
        <v>37</v>
      </c>
      <c r="F26" s="31" t="s">
        <v>38</v>
      </c>
      <c r="G26" s="31" t="s">
        <v>0</v>
      </c>
      <c r="H26" s="31" t="s">
        <v>1</v>
      </c>
      <c r="J26" s="49"/>
      <c r="K26" s="31" t="s">
        <v>34</v>
      </c>
      <c r="L26" s="31" t="s">
        <v>35</v>
      </c>
      <c r="M26" s="31" t="s">
        <v>36</v>
      </c>
      <c r="N26" s="31" t="s">
        <v>37</v>
      </c>
      <c r="O26" s="31" t="s">
        <v>38</v>
      </c>
      <c r="P26" s="31" t="s">
        <v>0</v>
      </c>
      <c r="Q26" s="31" t="s">
        <v>1</v>
      </c>
    </row>
    <row r="27" spans="1:17" s="18" customFormat="1" x14ac:dyDescent="0.3">
      <c r="A27" s="36">
        <v>2005</v>
      </c>
      <c r="B27" s="37">
        <f>PALAZZO_TEMPERATURE!C19</f>
        <v>-0.1</v>
      </c>
      <c r="C27" s="37">
        <f>PALAZZO_TEMPERATURE!D19</f>
        <v>14.580573476702506</v>
      </c>
      <c r="D27" s="37">
        <f>PALAZZO_TEMPERATURE!E19</f>
        <v>29.5</v>
      </c>
      <c r="E27" s="37">
        <f>PALAZZO_TEMPERATURE!F19</f>
        <v>11.308351254480288</v>
      </c>
      <c r="F27" s="37">
        <f>PALAZZO_TEMPERATURE!G19</f>
        <v>19.288888888888888</v>
      </c>
      <c r="G27" s="37">
        <f>PALAZZO_PIOGGE!F20</f>
        <v>166.6</v>
      </c>
      <c r="H27" s="37">
        <f>PALAZZO_PIOGGE!G20</f>
        <v>20.2</v>
      </c>
      <c r="J27" s="36">
        <v>2005</v>
      </c>
      <c r="K27" s="37"/>
      <c r="L27" s="37"/>
      <c r="M27" s="37"/>
      <c r="N27" s="37"/>
      <c r="O27" s="37"/>
      <c r="P27" s="37"/>
      <c r="Q27" s="37"/>
    </row>
    <row r="28" spans="1:17" s="18" customFormat="1" x14ac:dyDescent="0.3">
      <c r="A28" s="36">
        <v>2006</v>
      </c>
      <c r="B28" s="37">
        <f>PALAZZO_TEMPERATURE!J19</f>
        <v>-0.2</v>
      </c>
      <c r="C28" s="37">
        <f>PALAZZO_TEMPERATURE!K19</f>
        <v>15.894516129032256</v>
      </c>
      <c r="D28" s="37">
        <f>PALAZZO_TEMPERATURE!L19</f>
        <v>33.9</v>
      </c>
      <c r="E28" s="37">
        <f>PALAZZO_TEMPERATURE!M19</f>
        <v>11.869032258064514</v>
      </c>
      <c r="F28" s="37">
        <f>PALAZZO_TEMPERATURE!N19</f>
        <v>21.284731182795696</v>
      </c>
      <c r="G28" s="37">
        <f>PALAZZO_PIOGGE!M20</f>
        <v>51.599999999999994</v>
      </c>
      <c r="H28" s="37">
        <f>PALAZZO_PIOGGE!N20</f>
        <v>9.8000000000000007</v>
      </c>
      <c r="J28" s="36">
        <v>2006</v>
      </c>
      <c r="K28" s="37">
        <f>PALAZZO_TEMPERATURE!J20</f>
        <v>-6.4</v>
      </c>
      <c r="L28" s="37">
        <f>PALAZZO_TEMPERATURE!K20</f>
        <v>5.3542626728110605</v>
      </c>
      <c r="M28" s="37">
        <f>PALAZZO_TEMPERATURE!L20</f>
        <v>16.3</v>
      </c>
      <c r="N28" s="37">
        <f>PALAZZO_TEMPERATURE!M20</f>
        <v>2.5936251920122895</v>
      </c>
      <c r="O28" s="37">
        <f>PALAZZO_TEMPERATURE!N20</f>
        <v>8.6364055299539171</v>
      </c>
      <c r="P28" s="37">
        <f>PALAZZO_PIOGGE!M21</f>
        <v>253.20000000000005</v>
      </c>
      <c r="Q28" s="37">
        <f>PALAZZO_PIOGGE!N21</f>
        <v>25.6</v>
      </c>
    </row>
    <row r="29" spans="1:17" s="18" customFormat="1" x14ac:dyDescent="0.3">
      <c r="A29" s="36">
        <v>2007</v>
      </c>
      <c r="B29" s="37">
        <f>PALAZZO_TEMPERATURE!Q19</f>
        <v>2.2999999999999998</v>
      </c>
      <c r="C29" s="37">
        <f>PALAZZO_TEMPERATURE!R19</f>
        <v>13.417204301075268</v>
      </c>
      <c r="D29" s="37">
        <f>PALAZZO_TEMPERATURE!S19</f>
        <v>33</v>
      </c>
      <c r="E29" s="37">
        <f>PALAZZO_TEMPERATURE!T19</f>
        <v>9.9616487455197138</v>
      </c>
      <c r="F29" s="37">
        <f>PALAZZO_TEMPERATURE!U19</f>
        <v>17.631541218637988</v>
      </c>
      <c r="G29" s="37">
        <f>PALAZZO_PIOGGE!T20</f>
        <v>161.20000000000002</v>
      </c>
      <c r="H29" s="37">
        <f>PALAZZO_PIOGGE!U20</f>
        <v>22</v>
      </c>
      <c r="J29" s="36">
        <v>2007</v>
      </c>
      <c r="K29" s="37">
        <f>PALAZZO_TEMPERATURE!Q20</f>
        <v>0.9</v>
      </c>
      <c r="L29" s="37">
        <f>PALAZZO_TEMPERATURE!R20</f>
        <v>8.335061443932414</v>
      </c>
      <c r="M29" s="37">
        <f>PALAZZO_TEMPERATURE!S20</f>
        <v>22.1</v>
      </c>
      <c r="N29" s="37">
        <f>PALAZZO_TEMPERATURE!T20</f>
        <v>5.4013824884792632</v>
      </c>
      <c r="O29" s="37">
        <f>PALAZZO_TEMPERATURE!U20</f>
        <v>12.052688172043011</v>
      </c>
      <c r="P29" s="37">
        <f>PALAZZO_PIOGGE!T21</f>
        <v>182.60000000000002</v>
      </c>
      <c r="Q29" s="37">
        <f>PALAZZO_PIOGGE!U21</f>
        <v>26.2</v>
      </c>
    </row>
    <row r="30" spans="1:17" s="18" customFormat="1" x14ac:dyDescent="0.3">
      <c r="A30" s="36">
        <v>2008</v>
      </c>
      <c r="B30" s="37">
        <f>PALAZZO_TEMPERATURE!C39</f>
        <v>-0.6</v>
      </c>
      <c r="C30" s="37">
        <f>PALAZZO_TEMPERATURE!D39</f>
        <v>15.0277888061759</v>
      </c>
      <c r="D30" s="37">
        <f>PALAZZO_TEMPERATURE!E39</f>
        <v>37.5</v>
      </c>
      <c r="E30" s="37">
        <f>PALAZZO_TEMPERATURE!F39</f>
        <v>11.265481113868212</v>
      </c>
      <c r="F30" s="37">
        <f>PALAZZO_TEMPERATURE!G39</f>
        <v>20.054629170113042</v>
      </c>
      <c r="G30" s="37">
        <f>PALAZZO_PIOGGE!F41</f>
        <v>189.20000000000002</v>
      </c>
      <c r="H30" s="37">
        <f>PALAZZO_PIOGGE!G41</f>
        <v>25</v>
      </c>
      <c r="J30" s="36">
        <v>2008</v>
      </c>
      <c r="K30" s="37">
        <f>PALAZZO_TEMPERATURE!C40</f>
        <v>-5.0999999999999996</v>
      </c>
      <c r="L30" s="37">
        <f>PALAZZO_TEMPERATURE!D40</f>
        <v>6.3380051909529103</v>
      </c>
      <c r="M30" s="37">
        <f>PALAZZO_TEMPERATURE!E40</f>
        <v>21.1</v>
      </c>
      <c r="N30" s="37">
        <f>PALAZZO_TEMPERATURE!F40</f>
        <v>3.4204301075268817</v>
      </c>
      <c r="O30" s="37">
        <f>PALAZZO_TEMPERATURE!G40</f>
        <v>9.9797552836484993</v>
      </c>
      <c r="P30" s="37">
        <f>PALAZZO_PIOGGE!F42</f>
        <v>104.59999999999998</v>
      </c>
      <c r="Q30" s="37">
        <f>PALAZZO_PIOGGE!G42</f>
        <v>32.799999999999997</v>
      </c>
    </row>
    <row r="31" spans="1:17" s="18" customFormat="1" x14ac:dyDescent="0.3">
      <c r="A31" s="36">
        <v>2009</v>
      </c>
      <c r="B31" s="37">
        <f>PALAZZO_TEMPERATURE!J39</f>
        <v>5.7</v>
      </c>
      <c r="C31" s="37">
        <f>PALAZZO_TEMPERATURE!K39</f>
        <v>16.001720430107525</v>
      </c>
      <c r="D31" s="37">
        <f>PALAZZO_TEMPERATURE!L39</f>
        <v>37.5</v>
      </c>
      <c r="E31" s="37">
        <f>PALAZZO_TEMPERATURE!M39</f>
        <v>12.067275985663082</v>
      </c>
      <c r="F31" s="37">
        <f>PALAZZO_TEMPERATURE!N39</f>
        <v>21.269928315412187</v>
      </c>
      <c r="G31" s="37">
        <f>PALAZZO_PIOGGE!M41</f>
        <v>110.2</v>
      </c>
      <c r="H31" s="37">
        <f>PALAZZO_PIOGGE!N41</f>
        <v>16</v>
      </c>
      <c r="J31" s="36">
        <v>2009</v>
      </c>
      <c r="K31" s="37">
        <f>PALAZZO_TEMPERATURE!J40</f>
        <v>-3.2</v>
      </c>
      <c r="L31" s="37">
        <f>PALAZZO_TEMPERATURE!K40</f>
        <v>5.8937403993855613</v>
      </c>
      <c r="M31" s="37">
        <f>PALAZZO_TEMPERATURE!L40</f>
        <v>16.5</v>
      </c>
      <c r="N31" s="37">
        <f>PALAZZO_TEMPERATURE!M40</f>
        <v>3.4059523809523804</v>
      </c>
      <c r="O31" s="37">
        <f>PALAZZO_TEMPERATURE!N40</f>
        <v>8.8914746543778804</v>
      </c>
      <c r="P31" s="37">
        <f>PALAZZO_PIOGGE!M42</f>
        <v>327.60000000000002</v>
      </c>
      <c r="Q31" s="37">
        <f>PALAZZO_PIOGGE!N42</f>
        <v>39</v>
      </c>
    </row>
    <row r="32" spans="1:17" s="18" customFormat="1" x14ac:dyDescent="0.3">
      <c r="A32" s="36">
        <v>2010</v>
      </c>
      <c r="B32" s="37">
        <f>PALAZZO_TEMPERATURE!Q39</f>
        <v>4.0999999999999996</v>
      </c>
      <c r="C32" s="37">
        <f>PALAZZO_TEMPERATURE!R39</f>
        <v>14.734584105796563</v>
      </c>
      <c r="D32" s="37">
        <f>PALAZZO_TEMPERATURE!S39</f>
        <v>30.5</v>
      </c>
      <c r="E32" s="37">
        <f>PALAZZO_TEMPERATURE!T39</f>
        <v>11.208227660363368</v>
      </c>
      <c r="F32" s="37">
        <f>PALAZZO_TEMPERATURE!U39</f>
        <v>19.247770362130762</v>
      </c>
      <c r="G32" s="37">
        <f>PALAZZO_PIOGGE!T41</f>
        <v>344.4</v>
      </c>
      <c r="H32" s="37">
        <f>PALAZZO_PIOGGE!U41</f>
        <v>70.2</v>
      </c>
      <c r="J32" s="36">
        <v>2010</v>
      </c>
      <c r="K32" s="37">
        <f>PALAZZO_TEMPERATURE!Q40</f>
        <v>-2.8</v>
      </c>
      <c r="L32" s="37">
        <f>PALAZZO_TEMPERATURE!R40</f>
        <v>6.7797619047619051</v>
      </c>
      <c r="M32" s="37">
        <f>PALAZZO_TEMPERATURE!S40</f>
        <v>21.5</v>
      </c>
      <c r="N32" s="37">
        <f>PALAZZO_TEMPERATURE!T40</f>
        <v>3.9642473118279571</v>
      </c>
      <c r="O32" s="37">
        <f>PALAZZO_TEMPERATURE!U40</f>
        <v>10.128878648233488</v>
      </c>
      <c r="P32" s="37">
        <f>PALAZZO_PIOGGE!T42</f>
        <v>207.79999999999995</v>
      </c>
      <c r="Q32" s="37">
        <f>PALAZZO_PIOGGE!U42</f>
        <v>34.6</v>
      </c>
    </row>
    <row r="33" spans="1:17" s="18" customFormat="1" x14ac:dyDescent="0.3">
      <c r="A33" s="36">
        <v>2011</v>
      </c>
      <c r="B33" s="37">
        <f>PALAZZO_TEMPERATURE!C59</f>
        <v>4</v>
      </c>
      <c r="C33" s="37">
        <f>PALAZZO_TEMPERATURE!D59</f>
        <v>15.895197132616488</v>
      </c>
      <c r="D33" s="37">
        <f>PALAZZO_TEMPERATURE!E59</f>
        <v>35.799999999999997</v>
      </c>
      <c r="E33" s="37">
        <f>PALAZZO_TEMPERATURE!F59</f>
        <v>12.309820788530468</v>
      </c>
      <c r="F33" s="37">
        <f>PALAZZO_TEMPERATURE!G59</f>
        <v>20.978817204301077</v>
      </c>
      <c r="G33" s="37">
        <f>PALAZZO_PIOGGE!F62</f>
        <v>125.60000000000002</v>
      </c>
      <c r="H33" s="37">
        <f>PALAZZO_PIOGGE!G62</f>
        <v>19.399999999999999</v>
      </c>
      <c r="J33" s="36">
        <v>2011</v>
      </c>
      <c r="K33" s="37">
        <f>PALAZZO_TEMPERATURE!C60</f>
        <v>-5.3</v>
      </c>
      <c r="L33" s="37">
        <f>PALAZZO_TEMPERATURE!D60</f>
        <v>6.3421274961597547</v>
      </c>
      <c r="M33" s="37">
        <f>PALAZZO_TEMPERATURE!E60</f>
        <v>20.5</v>
      </c>
      <c r="N33" s="37">
        <f>PALAZZO_TEMPERATURE!F60</f>
        <v>3.2569508448540709</v>
      </c>
      <c r="O33" s="37">
        <f>PALAZZO_TEMPERATURE!G60</f>
        <v>10.234293394777266</v>
      </c>
      <c r="P33" s="37">
        <f>PALAZZO_PIOGGE!F63</f>
        <v>140</v>
      </c>
      <c r="Q33" s="37">
        <f>PALAZZO_PIOGGE!G63</f>
        <v>48.8</v>
      </c>
    </row>
    <row r="34" spans="1:17" s="18" customFormat="1" x14ac:dyDescent="0.3">
      <c r="A34" s="36">
        <v>2012</v>
      </c>
      <c r="B34" s="37">
        <f>PALAZZO_TEMPERATURE!J59</f>
        <v>4.5999999999999996</v>
      </c>
      <c r="C34" s="37">
        <f>PALAZZO_TEMPERATURE!K59</f>
        <v>17.090322580645161</v>
      </c>
      <c r="D34" s="37">
        <f>PALAZZO_TEMPERATURE!L59</f>
        <v>34.799999999999997</v>
      </c>
      <c r="E34" s="37">
        <f>PALAZZO_TEMPERATURE!M59</f>
        <v>13.414372759856631</v>
      </c>
      <c r="F34" s="37">
        <f>PALAZZO_TEMPERATURE!N59</f>
        <v>21.957813620071686</v>
      </c>
      <c r="G34" s="37">
        <f>PALAZZO_PIOGGE!M62</f>
        <v>248</v>
      </c>
      <c r="H34" s="37">
        <f>PALAZZO_PIOGGE!N62</f>
        <v>41</v>
      </c>
      <c r="J34" s="36">
        <v>2012</v>
      </c>
      <c r="K34" s="37">
        <f>PALAZZO_TEMPERATURE!J60</f>
        <v>-4.3</v>
      </c>
      <c r="L34" s="37">
        <f>PALAZZO_TEMPERATURE!K60</f>
        <v>5.5258064516129037</v>
      </c>
      <c r="M34" s="37">
        <f>PALAZZO_TEMPERATURE!L60</f>
        <v>19.8</v>
      </c>
      <c r="N34" s="37">
        <f>PALAZZO_TEMPERATURE!M60</f>
        <v>2.4723396366332966</v>
      </c>
      <c r="O34" s="37">
        <f>PALAZZO_TEMPERATURE!N60</f>
        <v>9.294141638857992</v>
      </c>
      <c r="P34" s="37">
        <f>PALAZZO_PIOGGE!M63</f>
        <v>210</v>
      </c>
      <c r="Q34" s="37">
        <f>PALAZZO_PIOGGE!N63</f>
        <v>38.4</v>
      </c>
    </row>
    <row r="35" spans="1:17" s="18" customFormat="1" x14ac:dyDescent="0.3">
      <c r="A35" s="36">
        <v>2013</v>
      </c>
      <c r="B35" s="37">
        <f>PALAZZO_TEMPERATURE!Q59</f>
        <v>-0.1</v>
      </c>
      <c r="C35" s="37">
        <f>PALAZZO_TEMPERATURE!R59</f>
        <v>16.530215053763442</v>
      </c>
      <c r="D35" s="37">
        <f>PALAZZO_TEMPERATURE!S59</f>
        <v>32.4</v>
      </c>
      <c r="E35" s="37">
        <f>PALAZZO_TEMPERATURE!T59</f>
        <v>12.591290322580647</v>
      </c>
      <c r="F35" s="37">
        <f>PALAZZO_TEMPERATURE!U59</f>
        <v>21.671541218637998</v>
      </c>
      <c r="G35" s="37">
        <f>PALAZZO_PIOGGE!T62</f>
        <v>166</v>
      </c>
      <c r="H35" s="37">
        <f>PALAZZO_PIOGGE!U62</f>
        <v>18.8</v>
      </c>
      <c r="J35" s="36">
        <v>2013</v>
      </c>
      <c r="K35" s="37">
        <f>PALAZZO_TEMPERATURE!Q60</f>
        <v>-4.3</v>
      </c>
      <c r="L35" s="37">
        <f>PALAZZO_TEMPERATURE!R60</f>
        <v>6.2654761904761891</v>
      </c>
      <c r="M35" s="37">
        <f>PALAZZO_TEMPERATURE!S60</f>
        <v>17.399999999999999</v>
      </c>
      <c r="N35" s="37">
        <f>PALAZZO_TEMPERATURE!T60</f>
        <v>3.2971198156682022</v>
      </c>
      <c r="O35" s="37">
        <f>PALAZZO_TEMPERATURE!U60</f>
        <v>10.110176651305684</v>
      </c>
      <c r="P35" s="37">
        <f>PALAZZO_PIOGGE!T63</f>
        <v>230.60000000000008</v>
      </c>
      <c r="Q35" s="37">
        <f>PALAZZO_PIOGGE!U63</f>
        <v>18</v>
      </c>
    </row>
    <row r="36" spans="1:17" s="18" customFormat="1" x14ac:dyDescent="0.3">
      <c r="A36" s="36">
        <v>2014</v>
      </c>
      <c r="B36" s="37">
        <f>PALAZZO_TEMPERATURE!C79</f>
        <v>4.8</v>
      </c>
      <c r="C36" s="37">
        <f>PALAZZO_TEMPERATURE!D79</f>
        <v>16.314157706093191</v>
      </c>
      <c r="D36" s="37">
        <f>PALAZZO_TEMPERATURE!E79</f>
        <v>31.2</v>
      </c>
      <c r="E36" s="37">
        <f>PALAZZO_TEMPERATURE!F79</f>
        <v>12.751505376344086</v>
      </c>
      <c r="F36" s="37">
        <f>PALAZZO_TEMPERATURE!G79</f>
        <v>21.289283154121865</v>
      </c>
      <c r="G36" s="37">
        <f>PALAZZO_PIOGGE!F83</f>
        <v>128</v>
      </c>
      <c r="H36" s="37">
        <f>PALAZZO_PIOGGE!G83</f>
        <v>16.2</v>
      </c>
      <c r="J36" s="36">
        <v>2014</v>
      </c>
      <c r="K36" s="37">
        <f>PALAZZO_TEMPERATURE!C80</f>
        <v>0.6</v>
      </c>
      <c r="L36" s="37">
        <f>PALAZZO_TEMPERATURE!D80</f>
        <v>8.614055299539169</v>
      </c>
      <c r="M36" s="37">
        <f>PALAZZO_TEMPERATURE!E80</f>
        <v>22.6</v>
      </c>
      <c r="N36" s="37">
        <f>PALAZZO_TEMPERATURE!F80</f>
        <v>5.6716589861751165</v>
      </c>
      <c r="O36" s="37">
        <f>PALAZZO_TEMPERATURE!G80</f>
        <v>12.623617511520736</v>
      </c>
      <c r="P36" s="37">
        <f>PALAZZO_PIOGGE!F84</f>
        <v>231.60000000000002</v>
      </c>
      <c r="Q36" s="37">
        <f>PALAZZO_PIOGGE!G84</f>
        <v>106.8</v>
      </c>
    </row>
    <row r="37" spans="1:17" s="18" customFormat="1" x14ac:dyDescent="0.3">
      <c r="A37" s="36">
        <v>2015</v>
      </c>
      <c r="B37" s="37">
        <f>PALAZZO_TEMPERATURE!J79</f>
        <v>3.7</v>
      </c>
      <c r="C37" s="37">
        <f>PALAZZO_TEMPERATURE!K79</f>
        <v>16.195483870967745</v>
      </c>
      <c r="D37" s="37">
        <f>PALAZZO_TEMPERATURE!L79</f>
        <v>38.1</v>
      </c>
      <c r="E37" s="37">
        <f>PALAZZO_TEMPERATURE!M79</f>
        <v>12.313405017921147</v>
      </c>
      <c r="F37" s="37">
        <f>PALAZZO_TEMPERATURE!N79</f>
        <v>21.46767025089606</v>
      </c>
      <c r="G37" s="37">
        <f>PALAZZO_PIOGGE!M83</f>
        <v>163.20000000000002</v>
      </c>
      <c r="H37" s="37">
        <f>PALAZZO_PIOGGE!N83</f>
        <v>25</v>
      </c>
      <c r="J37" s="36">
        <v>2015</v>
      </c>
      <c r="K37" s="37">
        <f>PALAZZO_TEMPERATURE!J80</f>
        <v>-6.5</v>
      </c>
      <c r="L37" s="37">
        <f>PALAZZO_TEMPERATURE!K80</f>
        <v>6.9123655913978483</v>
      </c>
      <c r="M37" s="37">
        <f>PALAZZO_TEMPERATURE!L80</f>
        <v>18.899999999999999</v>
      </c>
      <c r="N37" s="37">
        <f>PALAZZO_TEMPERATURE!M80</f>
        <v>3.8568356374807995</v>
      </c>
      <c r="O37" s="37">
        <f>PALAZZO_TEMPERATURE!N80</f>
        <v>10.985176651305681</v>
      </c>
      <c r="P37" s="37">
        <f>PALAZZO_PIOGGE!M84</f>
        <v>206</v>
      </c>
      <c r="Q37" s="37">
        <f>PALAZZO_PIOGGE!N84</f>
        <v>19</v>
      </c>
    </row>
    <row r="38" spans="1:17" x14ac:dyDescent="0.3">
      <c r="A38" s="38">
        <v>2016</v>
      </c>
      <c r="B38" s="37">
        <f>PALAZZO_TEMPERATURE!Q79</f>
        <v>0.7</v>
      </c>
      <c r="C38" s="37">
        <f>PALAZZO_TEMPERATURE!R79</f>
        <v>15.165017921146953</v>
      </c>
      <c r="D38" s="37">
        <f>PALAZZO_TEMPERATURE!S79</f>
        <v>31.5</v>
      </c>
      <c r="E38" s="37">
        <f>PALAZZO_TEMPERATURE!T79</f>
        <v>11.669820788530465</v>
      </c>
      <c r="F38" s="37">
        <f>PALAZZO_TEMPERATURE!U79</f>
        <v>20.148064516129036</v>
      </c>
      <c r="G38" s="37">
        <f>PALAZZO_PIOGGE!T83</f>
        <v>262</v>
      </c>
      <c r="H38" s="37">
        <f>PALAZZO_PIOGGE!U83</f>
        <v>30.4</v>
      </c>
      <c r="J38" s="38">
        <v>2016</v>
      </c>
      <c r="K38" s="37">
        <f>PALAZZO_TEMPERATURE!Q80</f>
        <v>-3.2</v>
      </c>
      <c r="L38" s="37">
        <f>PALAZZO_TEMPERATURE!R80</f>
        <v>8.7166110493140518</v>
      </c>
      <c r="M38" s="37">
        <f>PALAZZO_TEMPERATURE!S80</f>
        <v>22.6</v>
      </c>
      <c r="N38" s="37">
        <f>PALAZZO_TEMPERATURE!T80</f>
        <v>5.344160177975529</v>
      </c>
      <c r="O38" s="37">
        <f>PALAZZO_TEMPERATURE!U80</f>
        <v>13.138857990359659</v>
      </c>
      <c r="P38" s="37">
        <f>PALAZZO_PIOGGE!T84</f>
        <v>71.8</v>
      </c>
      <c r="Q38" s="37">
        <f>PALAZZO_PIOGGE!U84</f>
        <v>16.2</v>
      </c>
    </row>
    <row r="39" spans="1:17" x14ac:dyDescent="0.3">
      <c r="A39" s="38">
        <v>2017</v>
      </c>
      <c r="B39" s="37">
        <f>PALAZZO_TEMPERATURE!C99</f>
        <v>2.5</v>
      </c>
      <c r="C39" s="37">
        <f>PALAZZO_TEMPERATURE!D99</f>
        <v>15.035483870967743</v>
      </c>
      <c r="D39" s="37">
        <f>PALAZZO_TEMPERATURE!E99</f>
        <v>34.700000000000003</v>
      </c>
      <c r="E39" s="37">
        <f>PALAZZO_TEMPERATURE!F99</f>
        <v>10.870860215053762</v>
      </c>
      <c r="F39" s="37">
        <f>PALAZZO_TEMPERATURE!G99</f>
        <v>20.577777777777779</v>
      </c>
      <c r="G39" s="37">
        <f>PALAZZO_PIOGGE!F104</f>
        <v>154.4</v>
      </c>
      <c r="H39" s="37">
        <f>PALAZZO_PIOGGE!G104</f>
        <v>21.6</v>
      </c>
      <c r="J39" s="38">
        <v>2017</v>
      </c>
      <c r="K39" s="37">
        <f>PALAZZO_TEMPERATURE!C100</f>
        <v>-6.4</v>
      </c>
      <c r="L39" s="37">
        <f>PALAZZO_TEMPERATURE!D100</f>
        <v>6.271044546850999</v>
      </c>
      <c r="M39" s="37">
        <f>PALAZZO_TEMPERATURE!E100</f>
        <v>20.8</v>
      </c>
      <c r="N39" s="37">
        <f>PALAZZO_TEMPERATURE!F100</f>
        <v>2.9451612903225808</v>
      </c>
      <c r="O39" s="37">
        <f>PALAZZO_TEMPERATURE!G100</f>
        <v>10.492588325652841</v>
      </c>
      <c r="P39" s="37">
        <f>PALAZZO_PIOGGE!F105</f>
        <v>144.4</v>
      </c>
      <c r="Q39" s="37">
        <f>PALAZZO_PIOGGE!G105</f>
        <v>22.6</v>
      </c>
    </row>
    <row r="40" spans="1:17" x14ac:dyDescent="0.3">
      <c r="A40" s="38">
        <v>2018</v>
      </c>
      <c r="B40" s="37">
        <f>PALAZZO_TEMPERATURE!J99</f>
        <v>2.7</v>
      </c>
      <c r="C40" s="37">
        <f>PALAZZO_TEMPERATURE!K99</f>
        <v>16.100860215053761</v>
      </c>
      <c r="D40" s="37">
        <f>PALAZZO_TEMPERATURE!L99</f>
        <v>32.4</v>
      </c>
      <c r="E40" s="37">
        <f>PALAZZO_TEMPERATURE!M99</f>
        <v>12.449964157706097</v>
      </c>
      <c r="F40" s="37">
        <f>PALAZZO_TEMPERATURE!N99</f>
        <v>21.111039426523295</v>
      </c>
      <c r="G40" s="37">
        <f>PALAZZO_PIOGGE!M104</f>
        <v>208.8</v>
      </c>
      <c r="H40" s="37">
        <f>PALAZZO_PIOGGE!N104</f>
        <v>31.2</v>
      </c>
      <c r="J40" s="38">
        <v>2018</v>
      </c>
      <c r="K40" s="37">
        <f>PALAZZO_TEMPERATURE!J100</f>
        <v>-7.8</v>
      </c>
      <c r="L40" s="37">
        <f>PALAZZO_TEMPERATURE!K100</f>
        <v>6.7124423963133664</v>
      </c>
      <c r="M40" s="37">
        <f>PALAZZO_TEMPERATURE!L100</f>
        <v>18.100000000000001</v>
      </c>
      <c r="N40" s="37">
        <f>PALAZZO_TEMPERATURE!M100</f>
        <v>3.4760368663594465</v>
      </c>
      <c r="O40" s="37">
        <f>PALAZZO_TEMPERATURE!N100</f>
        <v>10.671927803379416</v>
      </c>
      <c r="P40" s="37">
        <f>PALAZZO_PIOGGE!M105</f>
        <v>148.80000000000001</v>
      </c>
      <c r="Q40" s="37">
        <f>PALAZZO_PIOGGE!N105</f>
        <v>15.2</v>
      </c>
    </row>
    <row r="41" spans="1:17" x14ac:dyDescent="0.3">
      <c r="A41" s="38">
        <v>2019</v>
      </c>
      <c r="B41" s="37">
        <f>PALAZZO_TEMPERATURE!Q99</f>
        <v>6.6</v>
      </c>
      <c r="C41" s="37">
        <f>PALAZZO_TEMPERATURE!R99</f>
        <v>17.158817204301076</v>
      </c>
      <c r="D41" s="37">
        <f>PALAZZO_TEMPERATURE!S99</f>
        <v>31.4</v>
      </c>
      <c r="E41" s="37">
        <f>PALAZZO_TEMPERATURE!T99</f>
        <v>13.019426523297492</v>
      </c>
      <c r="F41" s="37">
        <f>PALAZZO_TEMPERATURE!U99</f>
        <v>22.864731182795698</v>
      </c>
      <c r="G41" s="37">
        <f>PALAZZO_PIOGGE!T104</f>
        <v>182.8</v>
      </c>
      <c r="H41" s="37">
        <f>PALAZZO_PIOGGE!U104</f>
        <v>31.6</v>
      </c>
      <c r="J41" s="38">
        <v>2019</v>
      </c>
      <c r="K41" s="37">
        <f>PALAZZO_TEMPERATURE!Q100</f>
        <v>-4</v>
      </c>
      <c r="L41" s="37">
        <f>PALAZZO_TEMPERATURE!R100</f>
        <v>6.0719662058371719</v>
      </c>
      <c r="M41" s="37">
        <f>PALAZZO_TEMPERATURE!S100</f>
        <v>18</v>
      </c>
      <c r="N41" s="37">
        <f>PALAZZO_TEMPERATURE!T100</f>
        <v>2.7593317972350229</v>
      </c>
      <c r="O41" s="37">
        <f>PALAZZO_TEMPERATURE!U100</f>
        <v>10.173963133640553</v>
      </c>
      <c r="P41" s="37">
        <f>PALAZZO_PIOGGE!T105</f>
        <v>187.19999999999996</v>
      </c>
      <c r="Q41" s="37">
        <f>PALAZZO_PIOGGE!U105</f>
        <v>57.6</v>
      </c>
    </row>
    <row r="42" spans="1:17" x14ac:dyDescent="0.3">
      <c r="A42" s="38">
        <v>2020</v>
      </c>
      <c r="B42" s="37">
        <f>PALAZZO_TEMPERATURE!C119</f>
        <v>4</v>
      </c>
      <c r="C42" s="37">
        <f>PALAZZO_TEMPERATURE!D119</f>
        <v>16.015483870967739</v>
      </c>
      <c r="D42" s="37">
        <f>PALAZZO_TEMPERATURE!E119</f>
        <v>33</v>
      </c>
      <c r="E42" s="37">
        <f>PALAZZO_TEMPERATURE!F119</f>
        <v>12.22035842293907</v>
      </c>
      <c r="F42" s="37">
        <f>PALAZZO_TEMPERATURE!G119</f>
        <v>21.411290322580641</v>
      </c>
      <c r="G42" s="37">
        <f>PALAZZO_PIOGGE!F125</f>
        <v>180.2</v>
      </c>
      <c r="H42" s="37">
        <f>PALAZZO_PIOGGE!G125</f>
        <v>32.4</v>
      </c>
      <c r="J42" s="38">
        <v>2020</v>
      </c>
      <c r="K42" s="37">
        <f>PALAZZO_TEMPERATURE!C120</f>
        <v>-0.4</v>
      </c>
      <c r="L42" s="37">
        <f>PALAZZO_TEMPERATURE!D120</f>
        <v>8.3526140155728594</v>
      </c>
      <c r="M42" s="37">
        <f>PALAZZO_TEMPERATURE!E120</f>
        <v>20.2</v>
      </c>
      <c r="N42" s="37">
        <f>PALAZZO_TEMPERATURE!F120</f>
        <v>4.8683722654801631</v>
      </c>
      <c r="O42" s="37">
        <f>PALAZZO_TEMPERATURE!G120</f>
        <v>12.64293659621802</v>
      </c>
      <c r="P42" s="37">
        <f>PALAZZO_PIOGGE!F126</f>
        <v>70.400000000000006</v>
      </c>
      <c r="Q42" s="37">
        <f>PALAZZO_PIOGGE!G126</f>
        <v>17.8</v>
      </c>
    </row>
    <row r="43" spans="1:17" x14ac:dyDescent="0.3">
      <c r="A43" s="38">
        <v>2021</v>
      </c>
      <c r="B43" s="37">
        <f>PALAZZO_TEMPERATURE!J119</f>
        <v>2.5</v>
      </c>
      <c r="C43" s="37">
        <f>PALAZZO_TEMPERATURE!K119</f>
        <v>16.246093189964157</v>
      </c>
      <c r="D43" s="37">
        <f>PALAZZO_TEMPERATURE!L119</f>
        <v>34.9</v>
      </c>
      <c r="E43" s="37">
        <f>PALAZZO_TEMPERATURE!M119</f>
        <v>12.849068100358428</v>
      </c>
      <c r="F43" s="37">
        <f>PALAZZO_TEMPERATURE!N119</f>
        <v>21.051469534050177</v>
      </c>
      <c r="G43" s="37">
        <f>PALAZZO_PIOGGE!M125</f>
        <v>214</v>
      </c>
      <c r="H43" s="37">
        <f>PALAZZO_PIOGGE!N125</f>
        <v>34.4</v>
      </c>
      <c r="J43" s="38">
        <v>2021</v>
      </c>
      <c r="K43" s="37">
        <f>PALAZZO_TEMPERATURE!J120</f>
        <v>-3.4</v>
      </c>
      <c r="L43" s="37">
        <f>PALAZZO_TEMPERATURE!K120</f>
        <v>7.6804147465437778</v>
      </c>
      <c r="M43" s="37">
        <f>PALAZZO_TEMPERATURE!L120</f>
        <v>20.6</v>
      </c>
      <c r="N43" s="37">
        <f>PALAZZO_TEMPERATURE!M120</f>
        <v>4.6510368663594468</v>
      </c>
      <c r="O43" s="37">
        <f>PALAZZO_TEMPERATURE!N120</f>
        <v>11.611712749615975</v>
      </c>
      <c r="P43" s="37">
        <f>PALAZZO_PIOGGE!M126</f>
        <v>202.60000000000005</v>
      </c>
      <c r="Q43" s="37">
        <f>PALAZZO_PIOGGE!N126</f>
        <v>25.2</v>
      </c>
    </row>
    <row r="44" spans="1:17" x14ac:dyDescent="0.3">
      <c r="A44" s="38">
        <v>2022</v>
      </c>
      <c r="B44" s="37">
        <f>PALAZZO_TEMPERATURE!Q119</f>
        <v>4.5</v>
      </c>
      <c r="C44" s="37">
        <f>PALAZZO_TEMPERATURE!R119</f>
        <v>16.618351254480284</v>
      </c>
      <c r="D44" s="37">
        <f>PALAZZO_TEMPERATURE!S119</f>
        <v>34.6</v>
      </c>
      <c r="E44" s="37">
        <f>PALAZZO_TEMPERATURE!T119</f>
        <v>12.595698924731181</v>
      </c>
      <c r="F44" s="37">
        <f>PALAZZO_TEMPERATURE!U119</f>
        <v>21.967670250896052</v>
      </c>
      <c r="G44" s="37">
        <f>PALAZZO_PIOGGE!T125</f>
        <v>240.8</v>
      </c>
      <c r="H44" s="37">
        <f>PALAZZO_PIOGGE!U125</f>
        <v>37.4</v>
      </c>
      <c r="J44" s="38">
        <v>2022</v>
      </c>
      <c r="K44" s="37">
        <f>PALAZZO_TEMPERATURE!Q120</f>
        <v>-4.4000000000000004</v>
      </c>
      <c r="L44" s="37">
        <f>PALAZZO_TEMPERATURE!R120</f>
        <v>7.4891705069124432</v>
      </c>
      <c r="M44" s="37">
        <f>PALAZZO_TEMPERATURE!S120</f>
        <v>19.899999999999999</v>
      </c>
      <c r="N44" s="37">
        <f>PALAZZO_TEMPERATURE!T120</f>
        <v>4.1069892473118275</v>
      </c>
      <c r="O44" s="37">
        <f>PALAZZO_TEMPERATURE!U120</f>
        <v>11.713556067588327</v>
      </c>
      <c r="P44" s="37">
        <f>PALAZZO_PIOGGE!T126</f>
        <v>179.20000000000002</v>
      </c>
      <c r="Q44" s="37">
        <f>PALAZZO_PIOGGE!U126</f>
        <v>28.6</v>
      </c>
    </row>
    <row r="45" spans="1:17" x14ac:dyDescent="0.3">
      <c r="A45" s="38">
        <v>2023</v>
      </c>
      <c r="B45" s="37">
        <f>PALAZZO_TEMPERATURE!C139</f>
        <v>-0.1</v>
      </c>
      <c r="C45" s="37">
        <f>PALAZZO_TEMPERATURE!D139</f>
        <v>18.363584229390682</v>
      </c>
      <c r="D45" s="37">
        <f>PALAZZO_TEMPERATURE!E139</f>
        <v>35.5</v>
      </c>
      <c r="E45" s="37">
        <f>PALAZZO_TEMPERATURE!F139</f>
        <v>13.944767025089606</v>
      </c>
      <c r="F45" s="37">
        <f>PALAZZO_TEMPERATURE!G139</f>
        <v>24.071612903225802</v>
      </c>
      <c r="G45" s="37">
        <f>PALAZZO_PIOGGE!F146</f>
        <v>95.6</v>
      </c>
      <c r="H45" s="37">
        <f>PALAZZO_PIOGGE!G146</f>
        <v>18</v>
      </c>
      <c r="J45" s="38">
        <v>2023</v>
      </c>
      <c r="K45" s="37">
        <f>PALAZZO_TEMPERATURE!C140</f>
        <v>0.8</v>
      </c>
      <c r="L45" s="37">
        <f>PALAZZO_TEMPERATURE!D140</f>
        <v>8.2211213517665129</v>
      </c>
      <c r="M45" s="37">
        <f>PALAZZO_TEMPERATURE!E140</f>
        <v>21</v>
      </c>
      <c r="N45" s="37">
        <f>PALAZZO_TEMPERATURE!F140</f>
        <v>9.8335253456221192</v>
      </c>
      <c r="O45" s="37">
        <f>PALAZZO_TEMPERATURE!G140</f>
        <v>12.434600614439324</v>
      </c>
      <c r="P45" s="37">
        <f>PALAZZO_PIOGGE!F147</f>
        <v>158.39999999999998</v>
      </c>
      <c r="Q45" s="37">
        <f>PALAZZO_PIOGGE!G147</f>
        <v>30.6</v>
      </c>
    </row>
    <row r="46" spans="1:17" x14ac:dyDescent="0.3">
      <c r="A46" s="38">
        <v>2024</v>
      </c>
      <c r="B46" s="37">
        <f>PALAZZO_TEMPERATURE!J139</f>
        <v>2.2999999999999998</v>
      </c>
      <c r="C46" s="37">
        <f>PALAZZO_TEMPERATURE!K139</f>
        <v>16.688243727598564</v>
      </c>
      <c r="D46" s="37">
        <f>PALAZZO_TEMPERATURE!L139</f>
        <v>37.1</v>
      </c>
      <c r="E46" s="37">
        <f>PALAZZO_TEMPERATURE!M139</f>
        <v>12.769892473118281</v>
      </c>
      <c r="F46" s="37">
        <f>PALAZZO_TEMPERATURE!N139</f>
        <v>22.049820788530468</v>
      </c>
      <c r="G46" s="37">
        <f>PALAZZO_PIOGGE!M146</f>
        <v>89.4</v>
      </c>
      <c r="H46" s="37">
        <f>PALAZZO_PIOGGE!N146</f>
        <v>11.6</v>
      </c>
      <c r="J46" s="38">
        <v>2024</v>
      </c>
      <c r="K46" s="37">
        <f>PALAZZO_TEMPERATURE!J140</f>
        <v>0</v>
      </c>
      <c r="L46" s="37">
        <f>PALAZZO_TEMPERATURE!K140</f>
        <v>9.329699666295884</v>
      </c>
      <c r="M46" s="37">
        <f>PALAZZO_TEMPERATURE!L140</f>
        <v>22.2</v>
      </c>
      <c r="N46" s="37">
        <f>PALAZZO_TEMPERATURE!M140</f>
        <v>6.0134223210975151</v>
      </c>
      <c r="O46" s="37">
        <f>PALAZZO_TEMPERATURE!N140</f>
        <v>13.73418613274008</v>
      </c>
      <c r="P46" s="37">
        <f>PALAZZO_PIOGGE!M147</f>
        <v>94.2</v>
      </c>
      <c r="Q46" s="37">
        <f>PALAZZO_PIOGGE!N147</f>
        <v>25.6</v>
      </c>
    </row>
    <row r="47" spans="1:17" x14ac:dyDescent="0.3">
      <c r="A47" s="35"/>
      <c r="B47" s="15"/>
      <c r="C47" s="15"/>
      <c r="D47" s="15"/>
      <c r="E47" s="15"/>
      <c r="F47" s="15"/>
      <c r="G47" s="15"/>
      <c r="H47" s="15"/>
      <c r="I47" s="18"/>
      <c r="J47" s="33">
        <v>2025</v>
      </c>
      <c r="K47" s="37">
        <f>PALAZZO_TEMPERATURE!Q140</f>
        <v>0.2</v>
      </c>
      <c r="L47" s="37">
        <f>PALAZZO_TEMPERATURE!R140</f>
        <v>8.0136328725038393</v>
      </c>
      <c r="M47" s="37">
        <f>PALAZZO_TEMPERATURE!S140</f>
        <v>18.899999999999999</v>
      </c>
      <c r="N47" s="37">
        <f>PALAZZO_TEMPERATURE!T140</f>
        <v>5.1284946236559144</v>
      </c>
      <c r="O47" s="37">
        <f>PALAZZO_TEMPERATURE!U140</f>
        <v>11.983678955453149</v>
      </c>
      <c r="P47" s="37">
        <f>PALAZZO_PIOGGE!T147</f>
        <v>201.6</v>
      </c>
      <c r="Q47" s="37">
        <f>PALAZZO_PIOGGE!U147</f>
        <v>27.8</v>
      </c>
    </row>
  </sheetData>
  <mergeCells count="8">
    <mergeCell ref="B25:H25"/>
    <mergeCell ref="K1:Q1"/>
    <mergeCell ref="K25:Q25"/>
    <mergeCell ref="B1:H1"/>
    <mergeCell ref="A1:A2"/>
    <mergeCell ref="J1:J2"/>
    <mergeCell ref="A25:A26"/>
    <mergeCell ref="J25:J2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906"/>
  <sheetViews>
    <sheetView topLeftCell="H1" zoomScaleNormal="100" workbookViewId="0">
      <pane ySplit="1" topLeftCell="A119" activePane="bottomLeft" state="frozen"/>
      <selection pane="bottomLeft" activeCell="Q125" sqref="Q125:U141"/>
    </sheetView>
  </sheetViews>
  <sheetFormatPr defaultColWidth="9.109375" defaultRowHeight="14.4" x14ac:dyDescent="0.3"/>
  <cols>
    <col min="1" max="1" width="9.5546875" style="18" bestFit="1" customWidth="1"/>
    <col min="2" max="2" width="11.5546875" style="18" bestFit="1" customWidth="1"/>
    <col min="3" max="3" width="9.5546875" style="18" bestFit="1" customWidth="1"/>
    <col min="4" max="4" width="9.109375" style="18"/>
    <col min="5" max="5" width="10" style="18" bestFit="1" customWidth="1"/>
    <col min="6" max="6" width="12.109375" style="18" bestFit="1" customWidth="1"/>
    <col min="7" max="7" width="12.5546875" style="18" bestFit="1" customWidth="1"/>
    <col min="8" max="8" width="9.5546875" style="18" bestFit="1" customWidth="1"/>
    <col min="9" max="9" width="11.5546875" style="18" bestFit="1" customWidth="1"/>
    <col min="10" max="10" width="9.77734375" style="18" customWidth="1"/>
    <col min="11" max="11" width="9.109375" style="18"/>
    <col min="12" max="12" width="14.88671875" style="18" customWidth="1"/>
    <col min="13" max="13" width="17.5546875" style="18" customWidth="1"/>
    <col min="14" max="14" width="12.77734375" style="18" customWidth="1"/>
    <col min="15" max="15" width="9.109375" style="18"/>
    <col min="16" max="16" width="11.5546875" style="18" bestFit="1" customWidth="1"/>
    <col min="17" max="17" width="9.109375" style="18"/>
    <col min="18" max="18" width="12.6640625" style="18" customWidth="1"/>
    <col min="19" max="19" width="12.44140625" style="18" customWidth="1"/>
    <col min="20" max="20" width="12.5546875" style="18" customWidth="1"/>
    <col min="21" max="21" width="15.5546875" style="18" customWidth="1"/>
    <col min="22" max="16384" width="9.109375" style="18"/>
  </cols>
  <sheetData>
    <row r="3" spans="2:21" x14ac:dyDescent="0.3">
      <c r="B3" s="51">
        <v>2005</v>
      </c>
      <c r="C3" s="50" t="s">
        <v>30</v>
      </c>
      <c r="D3" s="50"/>
      <c r="E3" s="50"/>
      <c r="F3" s="50"/>
      <c r="G3" s="50"/>
      <c r="I3" s="51">
        <v>2006</v>
      </c>
      <c r="J3" s="50" t="s">
        <v>30</v>
      </c>
      <c r="K3" s="50"/>
      <c r="L3" s="50"/>
      <c r="M3" s="50"/>
      <c r="N3" s="50"/>
      <c r="P3" s="51">
        <v>2007</v>
      </c>
      <c r="Q3" s="50" t="s">
        <v>30</v>
      </c>
      <c r="R3" s="50"/>
      <c r="S3" s="50"/>
      <c r="T3" s="50"/>
      <c r="U3" s="50"/>
    </row>
    <row r="4" spans="2:21" ht="15.6" x14ac:dyDescent="0.3">
      <c r="B4" s="51"/>
      <c r="C4" s="31" t="s">
        <v>39</v>
      </c>
      <c r="D4" s="31" t="s">
        <v>40</v>
      </c>
      <c r="E4" s="31" t="s">
        <v>41</v>
      </c>
      <c r="F4" s="31" t="s">
        <v>42</v>
      </c>
      <c r="G4" s="31" t="s">
        <v>43</v>
      </c>
      <c r="I4" s="51"/>
      <c r="J4" s="31" t="s">
        <v>39</v>
      </c>
      <c r="K4" s="31" t="s">
        <v>40</v>
      </c>
      <c r="L4" s="31" t="s">
        <v>41</v>
      </c>
      <c r="M4" s="31" t="s">
        <v>42</v>
      </c>
      <c r="N4" s="31" t="s">
        <v>43</v>
      </c>
      <c r="P4" s="51"/>
      <c r="Q4" s="31" t="s">
        <v>39</v>
      </c>
      <c r="R4" s="31" t="s">
        <v>40</v>
      </c>
      <c r="S4" s="31" t="s">
        <v>41</v>
      </c>
      <c r="T4" s="31" t="s">
        <v>42</v>
      </c>
      <c r="U4" s="31" t="s">
        <v>43</v>
      </c>
    </row>
    <row r="5" spans="2:21" x14ac:dyDescent="0.3">
      <c r="B5" s="39" t="s">
        <v>2</v>
      </c>
      <c r="C5" s="37" t="s">
        <v>23</v>
      </c>
      <c r="D5" s="37" t="s">
        <v>23</v>
      </c>
      <c r="E5" s="37" t="s">
        <v>23</v>
      </c>
      <c r="F5" s="37" t="s">
        <v>23</v>
      </c>
      <c r="G5" s="37" t="s">
        <v>23</v>
      </c>
      <c r="I5" s="39" t="s">
        <v>2</v>
      </c>
      <c r="J5" s="37">
        <v>-6.4</v>
      </c>
      <c r="K5" s="37">
        <v>3.9709677419354836</v>
      </c>
      <c r="L5" s="37">
        <v>12.9</v>
      </c>
      <c r="M5" s="37">
        <v>1.7548387096774196</v>
      </c>
      <c r="N5" s="37">
        <v>6.7419354838709671</v>
      </c>
      <c r="P5" s="39" t="s">
        <v>2</v>
      </c>
      <c r="Q5" s="37">
        <v>1</v>
      </c>
      <c r="R5" s="37">
        <v>8.8516129032258064</v>
      </c>
      <c r="S5" s="37">
        <v>22.1</v>
      </c>
      <c r="T5" s="37">
        <v>5.5774193548387085</v>
      </c>
      <c r="U5" s="37">
        <v>13.093548387096773</v>
      </c>
    </row>
    <row r="6" spans="2:21" x14ac:dyDescent="0.3">
      <c r="B6" s="39" t="s">
        <v>3</v>
      </c>
      <c r="C6" s="37" t="s">
        <v>23</v>
      </c>
      <c r="D6" s="37" t="s">
        <v>23</v>
      </c>
      <c r="E6" s="37" t="s">
        <v>23</v>
      </c>
      <c r="F6" s="37" t="s">
        <v>23</v>
      </c>
      <c r="G6" s="37" t="s">
        <v>23</v>
      </c>
      <c r="I6" s="39" t="s">
        <v>3</v>
      </c>
      <c r="J6" s="37">
        <v>-3.3</v>
      </c>
      <c r="K6" s="37">
        <v>5.9821428571428585</v>
      </c>
      <c r="L6" s="37">
        <v>16.3</v>
      </c>
      <c r="M6" s="37">
        <v>2.9357142857142864</v>
      </c>
      <c r="N6" s="37">
        <v>9.8285714285714274</v>
      </c>
      <c r="P6" s="39" t="s">
        <v>3</v>
      </c>
      <c r="Q6" s="37">
        <v>0.9</v>
      </c>
      <c r="R6" s="37">
        <v>8.3535714285714313</v>
      </c>
      <c r="S6" s="37">
        <v>16.7</v>
      </c>
      <c r="T6" s="37">
        <v>5.2428571428571429</v>
      </c>
      <c r="U6" s="37">
        <v>11.999999999999998</v>
      </c>
    </row>
    <row r="7" spans="2:21" x14ac:dyDescent="0.3">
      <c r="B7" s="39" t="s">
        <v>4</v>
      </c>
      <c r="C7" s="37" t="s">
        <v>23</v>
      </c>
      <c r="D7" s="37" t="s">
        <v>23</v>
      </c>
      <c r="E7" s="37" t="s">
        <v>23</v>
      </c>
      <c r="F7" s="37" t="s">
        <v>23</v>
      </c>
      <c r="G7" s="37" t="s">
        <v>23</v>
      </c>
      <c r="I7" s="39" t="s">
        <v>4</v>
      </c>
      <c r="J7" s="37">
        <v>-1.1000000000000001</v>
      </c>
      <c r="K7" s="37">
        <v>8.0451612903225804</v>
      </c>
      <c r="L7" s="37">
        <v>24</v>
      </c>
      <c r="M7" s="37">
        <v>4.6064516129032267</v>
      </c>
      <c r="N7" s="37">
        <v>12.154838709677419</v>
      </c>
      <c r="P7" s="39" t="s">
        <v>4</v>
      </c>
      <c r="Q7" s="37">
        <v>1.5</v>
      </c>
      <c r="R7" s="37">
        <v>9.6290322580645178</v>
      </c>
      <c r="S7" s="37">
        <v>18.8</v>
      </c>
      <c r="T7" s="37">
        <v>6.6419354838709657</v>
      </c>
      <c r="U7" s="37">
        <v>13.516129032258064</v>
      </c>
    </row>
    <row r="8" spans="2:21" x14ac:dyDescent="0.3">
      <c r="B8" s="39" t="s">
        <v>5</v>
      </c>
      <c r="C8" s="37" t="s">
        <v>23</v>
      </c>
      <c r="D8" s="37" t="s">
        <v>23</v>
      </c>
      <c r="E8" s="37" t="s">
        <v>23</v>
      </c>
      <c r="F8" s="37" t="s">
        <v>23</v>
      </c>
      <c r="G8" s="37" t="s">
        <v>23</v>
      </c>
      <c r="I8" s="39" t="s">
        <v>5</v>
      </c>
      <c r="J8" s="37">
        <v>3.5</v>
      </c>
      <c r="K8" s="37">
        <v>13.17</v>
      </c>
      <c r="L8" s="37">
        <v>23.7</v>
      </c>
      <c r="M8" s="37">
        <v>9.06</v>
      </c>
      <c r="N8" s="37">
        <v>18.279999999999994</v>
      </c>
      <c r="P8" s="39" t="s">
        <v>5</v>
      </c>
      <c r="Q8" s="37">
        <v>5.4</v>
      </c>
      <c r="R8" s="37">
        <v>13.94</v>
      </c>
      <c r="S8" s="37">
        <v>25.1</v>
      </c>
      <c r="T8" s="37">
        <v>9.5299999999999994</v>
      </c>
      <c r="U8" s="37">
        <v>19.293333333333337</v>
      </c>
    </row>
    <row r="9" spans="2:21" x14ac:dyDescent="0.3">
      <c r="B9" s="39" t="s">
        <v>6</v>
      </c>
      <c r="C9" s="37" t="s">
        <v>23</v>
      </c>
      <c r="D9" s="37" t="s">
        <v>23</v>
      </c>
      <c r="E9" s="37" t="s">
        <v>23</v>
      </c>
      <c r="F9" s="37" t="s">
        <v>23</v>
      </c>
      <c r="G9" s="37" t="s">
        <v>23</v>
      </c>
      <c r="I9" s="39" t="s">
        <v>6</v>
      </c>
      <c r="J9" s="37">
        <v>8.6999999999999993</v>
      </c>
      <c r="K9" s="37">
        <v>18.041935483870965</v>
      </c>
      <c r="L9" s="37">
        <v>35.6</v>
      </c>
      <c r="M9" s="37">
        <v>12.896774193548385</v>
      </c>
      <c r="N9" s="37">
        <v>24.016129032258068</v>
      </c>
      <c r="P9" s="39" t="s">
        <v>6</v>
      </c>
      <c r="Q9" s="37">
        <v>9.6999999999999993</v>
      </c>
      <c r="R9" s="37">
        <v>17.980645161290319</v>
      </c>
      <c r="S9" s="37">
        <v>30.8</v>
      </c>
      <c r="T9" s="37">
        <v>13.312903225806451</v>
      </c>
      <c r="U9" s="37">
        <v>23.729032258064517</v>
      </c>
    </row>
    <row r="10" spans="2:21" x14ac:dyDescent="0.3">
      <c r="B10" s="39" t="s">
        <v>7</v>
      </c>
      <c r="C10" s="37">
        <v>8.9</v>
      </c>
      <c r="D10" s="37">
        <v>21.566666666666666</v>
      </c>
      <c r="E10" s="37">
        <v>35.1</v>
      </c>
      <c r="F10" s="37">
        <v>16.316666666666663</v>
      </c>
      <c r="G10" s="37">
        <v>27.75</v>
      </c>
      <c r="I10" s="39" t="s">
        <v>7</v>
      </c>
      <c r="J10" s="37">
        <v>7.8</v>
      </c>
      <c r="K10" s="37">
        <v>21.693333333333335</v>
      </c>
      <c r="L10" s="37">
        <v>39.6</v>
      </c>
      <c r="M10" s="37">
        <v>16.58666666666667</v>
      </c>
      <c r="N10" s="37">
        <v>27.493333333333336</v>
      </c>
      <c r="P10" s="39" t="s">
        <v>7</v>
      </c>
      <c r="Q10" s="37">
        <v>11.5</v>
      </c>
      <c r="R10" s="37">
        <v>23.256666666666664</v>
      </c>
      <c r="S10" s="37">
        <v>38.6</v>
      </c>
      <c r="T10" s="37">
        <v>17.79</v>
      </c>
      <c r="U10" s="37">
        <v>29.623333333333328</v>
      </c>
    </row>
    <row r="11" spans="2:21" x14ac:dyDescent="0.3">
      <c r="B11" s="39" t="s">
        <v>8</v>
      </c>
      <c r="C11" s="37">
        <v>14.7</v>
      </c>
      <c r="D11" s="37">
        <v>25.377419354838715</v>
      </c>
      <c r="E11" s="37">
        <v>41.6</v>
      </c>
      <c r="F11" s="37">
        <v>19.85161290322581</v>
      </c>
      <c r="G11" s="37">
        <v>31.641935483870967</v>
      </c>
      <c r="I11" s="39" t="s">
        <v>8</v>
      </c>
      <c r="J11" s="37">
        <v>15.7</v>
      </c>
      <c r="K11" s="37">
        <v>24.129032258064512</v>
      </c>
      <c r="L11" s="37">
        <v>36.6</v>
      </c>
      <c r="M11" s="37">
        <v>19.216129032258063</v>
      </c>
      <c r="N11" s="37">
        <v>30.200000000000003</v>
      </c>
      <c r="P11" s="39" t="s">
        <v>8</v>
      </c>
      <c r="Q11" s="37">
        <v>14.7</v>
      </c>
      <c r="R11" s="37">
        <v>26.835483870967742</v>
      </c>
      <c r="S11" s="37">
        <v>40</v>
      </c>
      <c r="T11" s="37">
        <v>20.661290322580648</v>
      </c>
      <c r="U11" s="37">
        <v>33.41612903225807</v>
      </c>
    </row>
    <row r="12" spans="2:21" x14ac:dyDescent="0.3">
      <c r="B12" s="39" t="s">
        <v>9</v>
      </c>
      <c r="C12" s="37">
        <v>14.2</v>
      </c>
      <c r="D12" s="37">
        <v>22.687096774193545</v>
      </c>
      <c r="E12" s="37">
        <v>38.9</v>
      </c>
      <c r="F12" s="37">
        <v>17.71612903225807</v>
      </c>
      <c r="G12" s="37">
        <v>28.948387096774194</v>
      </c>
      <c r="I12" s="39" t="s">
        <v>9</v>
      </c>
      <c r="J12" s="37">
        <v>12.9</v>
      </c>
      <c r="K12" s="37">
        <v>23.28387096774194</v>
      </c>
      <c r="L12" s="37">
        <v>39.700000000000003</v>
      </c>
      <c r="M12" s="37">
        <v>18.041935483870962</v>
      </c>
      <c r="N12" s="37">
        <v>29.445161290322584</v>
      </c>
      <c r="P12" s="39" t="s">
        <v>9</v>
      </c>
      <c r="Q12" s="37">
        <v>15.6</v>
      </c>
      <c r="R12" s="37">
        <v>25.222580645161287</v>
      </c>
      <c r="S12" s="37">
        <v>38.700000000000003</v>
      </c>
      <c r="T12" s="37">
        <v>19.635483870967743</v>
      </c>
      <c r="U12" s="37">
        <v>31.635483870967747</v>
      </c>
    </row>
    <row r="13" spans="2:21" x14ac:dyDescent="0.3">
      <c r="B13" s="39" t="s">
        <v>10</v>
      </c>
      <c r="C13" s="37">
        <v>10.7</v>
      </c>
      <c r="D13" s="37">
        <v>19.523333333333333</v>
      </c>
      <c r="E13" s="37">
        <v>29.5</v>
      </c>
      <c r="F13" s="37">
        <v>15.72</v>
      </c>
      <c r="G13" s="37">
        <v>24.986666666666665</v>
      </c>
      <c r="I13" s="39" t="s">
        <v>10</v>
      </c>
      <c r="J13" s="37">
        <v>12.5</v>
      </c>
      <c r="K13" s="37">
        <v>20.136666666666667</v>
      </c>
      <c r="L13" s="37">
        <v>33.9</v>
      </c>
      <c r="M13" s="37">
        <v>15.889999999999997</v>
      </c>
      <c r="N13" s="37">
        <v>25.856666666666666</v>
      </c>
      <c r="P13" s="39" t="s">
        <v>10</v>
      </c>
      <c r="Q13" s="37">
        <v>8.4</v>
      </c>
      <c r="R13" s="37">
        <v>18.263333333333332</v>
      </c>
      <c r="S13" s="37">
        <v>33</v>
      </c>
      <c r="T13" s="37">
        <v>13.63</v>
      </c>
      <c r="U13" s="37">
        <v>23.963333333333328</v>
      </c>
    </row>
    <row r="14" spans="2:21" x14ac:dyDescent="0.3">
      <c r="B14" s="39" t="s">
        <v>11</v>
      </c>
      <c r="C14" s="37">
        <v>5.2</v>
      </c>
      <c r="D14" s="37">
        <v>14.348387096774191</v>
      </c>
      <c r="E14" s="37">
        <v>22.4</v>
      </c>
      <c r="F14" s="37">
        <v>11.048387096774194</v>
      </c>
      <c r="G14" s="37">
        <v>19.200000000000003</v>
      </c>
      <c r="I14" s="39" t="s">
        <v>11</v>
      </c>
      <c r="J14" s="37">
        <v>6.5</v>
      </c>
      <c r="K14" s="37">
        <v>16.693548387096776</v>
      </c>
      <c r="L14" s="37">
        <v>31.3</v>
      </c>
      <c r="M14" s="37">
        <v>12.587096774193547</v>
      </c>
      <c r="N14" s="37">
        <v>22.274193548387093</v>
      </c>
      <c r="P14" s="39" t="s">
        <v>11</v>
      </c>
      <c r="Q14" s="37">
        <v>3.3</v>
      </c>
      <c r="R14" s="37">
        <v>13.551612903225809</v>
      </c>
      <c r="S14" s="37">
        <v>29.6</v>
      </c>
      <c r="T14" s="37">
        <v>10.35161290322581</v>
      </c>
      <c r="U14" s="37">
        <v>17.661290322580641</v>
      </c>
    </row>
    <row r="15" spans="2:21" x14ac:dyDescent="0.3">
      <c r="B15" s="39" t="s">
        <v>12</v>
      </c>
      <c r="C15" s="37">
        <v>-0.1</v>
      </c>
      <c r="D15" s="37">
        <v>9.8699999999999974</v>
      </c>
      <c r="E15" s="37">
        <v>20</v>
      </c>
      <c r="F15" s="37">
        <v>7.1566666666666681</v>
      </c>
      <c r="G15" s="37">
        <v>13.679999999999998</v>
      </c>
      <c r="I15" s="39" t="s">
        <v>12</v>
      </c>
      <c r="J15" s="37">
        <v>-0.2</v>
      </c>
      <c r="K15" s="37">
        <v>10.85333333333333</v>
      </c>
      <c r="L15" s="37">
        <v>21.5</v>
      </c>
      <c r="M15" s="37">
        <v>7.1300000000000008</v>
      </c>
      <c r="N15" s="37">
        <v>15.723333333333331</v>
      </c>
      <c r="P15" s="39" t="s">
        <v>12</v>
      </c>
      <c r="Q15" s="37">
        <v>2.2999999999999998</v>
      </c>
      <c r="R15" s="37">
        <v>8.4366666666666639</v>
      </c>
      <c r="S15" s="37">
        <v>19.8</v>
      </c>
      <c r="T15" s="37">
        <v>5.9033333333333333</v>
      </c>
      <c r="U15" s="37">
        <v>11.270000000000001</v>
      </c>
    </row>
    <row r="16" spans="2:21" x14ac:dyDescent="0.3">
      <c r="B16" s="39" t="s">
        <v>13</v>
      </c>
      <c r="C16" s="37">
        <v>-2.6</v>
      </c>
      <c r="D16" s="37">
        <v>6.1096774193548393</v>
      </c>
      <c r="E16" s="37">
        <v>14.5</v>
      </c>
      <c r="F16" s="37">
        <v>3.0903225806451617</v>
      </c>
      <c r="G16" s="37">
        <v>9.3387096774193541</v>
      </c>
      <c r="I16" s="39" t="s">
        <v>13</v>
      </c>
      <c r="J16" s="37">
        <v>1.9</v>
      </c>
      <c r="K16" s="37">
        <v>7.8000000000000025</v>
      </c>
      <c r="L16" s="37">
        <v>17.3</v>
      </c>
      <c r="M16" s="37">
        <v>5.3838709677419363</v>
      </c>
      <c r="N16" s="37">
        <v>11.06451612903226</v>
      </c>
      <c r="P16" s="39" t="s">
        <v>13</v>
      </c>
      <c r="Q16" s="37">
        <v>-5.0999999999999996</v>
      </c>
      <c r="R16" s="37">
        <v>5.0193548387096776</v>
      </c>
      <c r="S16" s="37">
        <v>15.2</v>
      </c>
      <c r="T16" s="37">
        <v>2.6870967741935479</v>
      </c>
      <c r="U16" s="37">
        <v>7.7129032258064525</v>
      </c>
    </row>
    <row r="17" spans="2:21" x14ac:dyDescent="0.3">
      <c r="B17" s="40" t="s">
        <v>24</v>
      </c>
      <c r="C17" s="37"/>
      <c r="D17" s="37"/>
      <c r="E17" s="37"/>
      <c r="F17" s="37"/>
      <c r="G17" s="37"/>
      <c r="I17" s="40" t="s">
        <v>24</v>
      </c>
      <c r="J17" s="37">
        <v>-1.1000000000000001</v>
      </c>
      <c r="K17" s="37">
        <v>13.085698924731181</v>
      </c>
      <c r="L17" s="37">
        <v>35.6</v>
      </c>
      <c r="M17" s="37">
        <v>8.8544086021505368</v>
      </c>
      <c r="N17" s="37">
        <v>18.150322580645163</v>
      </c>
      <c r="P17" s="40" t="s">
        <v>24</v>
      </c>
      <c r="Q17" s="37">
        <v>1.5</v>
      </c>
      <c r="R17" s="37">
        <v>13.849892473118279</v>
      </c>
      <c r="S17" s="37">
        <v>30.8</v>
      </c>
      <c r="T17" s="37">
        <v>9.8282795698924712</v>
      </c>
      <c r="U17" s="37">
        <v>18.846164874551974</v>
      </c>
    </row>
    <row r="18" spans="2:21" x14ac:dyDescent="0.3">
      <c r="B18" s="40" t="s">
        <v>25</v>
      </c>
      <c r="C18" s="37">
        <v>8.9</v>
      </c>
      <c r="D18" s="37">
        <v>23.210394265232978</v>
      </c>
      <c r="E18" s="37">
        <v>41.6</v>
      </c>
      <c r="F18" s="37">
        <v>17.961469534050181</v>
      </c>
      <c r="G18" s="37">
        <v>29.446774193548389</v>
      </c>
      <c r="I18" s="40" t="s">
        <v>25</v>
      </c>
      <c r="J18" s="37">
        <v>7.8</v>
      </c>
      <c r="K18" s="37">
        <v>23.035412186379929</v>
      </c>
      <c r="L18" s="37">
        <v>39.700000000000003</v>
      </c>
      <c r="M18" s="37">
        <v>17.948243727598566</v>
      </c>
      <c r="N18" s="37">
        <v>29.046164874551977</v>
      </c>
      <c r="P18" s="40" t="s">
        <v>25</v>
      </c>
      <c r="Q18" s="37">
        <v>11.5</v>
      </c>
      <c r="R18" s="37">
        <v>25.104910394265232</v>
      </c>
      <c r="S18" s="37">
        <v>40</v>
      </c>
      <c r="T18" s="37">
        <v>19.36225806451613</v>
      </c>
      <c r="U18" s="37">
        <v>31.558315412186385</v>
      </c>
    </row>
    <row r="19" spans="2:21" x14ac:dyDescent="0.3">
      <c r="B19" s="40" t="s">
        <v>26</v>
      </c>
      <c r="C19" s="37">
        <v>-0.1</v>
      </c>
      <c r="D19" s="37">
        <v>14.580573476702506</v>
      </c>
      <c r="E19" s="37">
        <v>29.5</v>
      </c>
      <c r="F19" s="37">
        <v>11.308351254480288</v>
      </c>
      <c r="G19" s="37">
        <v>19.288888888888888</v>
      </c>
      <c r="I19" s="40" t="s">
        <v>26</v>
      </c>
      <c r="J19" s="37">
        <v>-0.2</v>
      </c>
      <c r="K19" s="37">
        <v>15.894516129032256</v>
      </c>
      <c r="L19" s="37">
        <v>33.9</v>
      </c>
      <c r="M19" s="37">
        <v>11.869032258064514</v>
      </c>
      <c r="N19" s="37">
        <v>21.284731182795696</v>
      </c>
      <c r="P19" s="40" t="s">
        <v>26</v>
      </c>
      <c r="Q19" s="37">
        <v>2.2999999999999998</v>
      </c>
      <c r="R19" s="37">
        <v>13.417204301075268</v>
      </c>
      <c r="S19" s="37">
        <v>33</v>
      </c>
      <c r="T19" s="37">
        <v>9.9616487455197138</v>
      </c>
      <c r="U19" s="37">
        <v>17.631541218637988</v>
      </c>
    </row>
    <row r="20" spans="2:21" x14ac:dyDescent="0.3">
      <c r="B20" s="40" t="s">
        <v>27</v>
      </c>
      <c r="C20" s="37"/>
      <c r="D20" s="37"/>
      <c r="E20" s="37"/>
      <c r="F20" s="37"/>
      <c r="G20" s="37"/>
      <c r="I20" s="40" t="s">
        <v>27</v>
      </c>
      <c r="J20" s="37">
        <v>-6.4</v>
      </c>
      <c r="K20" s="37">
        <v>5.3542626728110605</v>
      </c>
      <c r="L20" s="37">
        <v>16.3</v>
      </c>
      <c r="M20" s="37">
        <v>2.5936251920122895</v>
      </c>
      <c r="N20" s="37">
        <v>8.6364055299539171</v>
      </c>
      <c r="P20" s="40" t="s">
        <v>27</v>
      </c>
      <c r="Q20" s="37">
        <v>0.9</v>
      </c>
      <c r="R20" s="37">
        <v>8.335061443932414</v>
      </c>
      <c r="S20" s="37">
        <v>22.1</v>
      </c>
      <c r="T20" s="37">
        <v>5.4013824884792632</v>
      </c>
      <c r="U20" s="37">
        <v>12.052688172043011</v>
      </c>
    </row>
    <row r="21" spans="2:21" x14ac:dyDescent="0.3">
      <c r="B21" s="40" t="s">
        <v>31</v>
      </c>
      <c r="C21" s="34">
        <v>-2.6</v>
      </c>
      <c r="D21" s="34">
        <v>17.068940092165899</v>
      </c>
      <c r="E21" s="34">
        <v>41.6</v>
      </c>
      <c r="F21" s="34">
        <v>12.985683563748081</v>
      </c>
      <c r="G21" s="34">
        <v>22.220814132104458</v>
      </c>
      <c r="I21" s="40" t="s">
        <v>31</v>
      </c>
      <c r="J21" s="34">
        <v>-6.4</v>
      </c>
      <c r="K21" s="34">
        <v>14.48333269329237</v>
      </c>
      <c r="L21" s="34">
        <v>39.700000000000003</v>
      </c>
      <c r="M21" s="34">
        <v>10.507456477214541</v>
      </c>
      <c r="N21" s="34">
        <v>19.423223246287758</v>
      </c>
      <c r="P21" s="40" t="s">
        <v>31</v>
      </c>
      <c r="Q21" s="34">
        <v>-5.0999999999999996</v>
      </c>
      <c r="R21" s="34">
        <v>14.945046722990272</v>
      </c>
      <c r="S21" s="34">
        <v>40</v>
      </c>
      <c r="T21" s="34">
        <v>10.913661034306196</v>
      </c>
      <c r="U21" s="34">
        <v>19.742876344086024</v>
      </c>
    </row>
    <row r="23" spans="2:21" x14ac:dyDescent="0.3">
      <c r="B23" s="51">
        <v>2008</v>
      </c>
      <c r="C23" s="50" t="s">
        <v>30</v>
      </c>
      <c r="D23" s="50"/>
      <c r="E23" s="50"/>
      <c r="F23" s="50"/>
      <c r="G23" s="50"/>
      <c r="I23" s="51">
        <v>2009</v>
      </c>
      <c r="J23" s="50" t="s">
        <v>30</v>
      </c>
      <c r="K23" s="50"/>
      <c r="L23" s="50"/>
      <c r="M23" s="50"/>
      <c r="N23" s="50"/>
      <c r="P23" s="51">
        <v>2010</v>
      </c>
      <c r="Q23" s="50" t="s">
        <v>30</v>
      </c>
      <c r="R23" s="50"/>
      <c r="S23" s="50"/>
      <c r="T23" s="50"/>
      <c r="U23" s="50"/>
    </row>
    <row r="24" spans="2:21" ht="15.6" x14ac:dyDescent="0.3">
      <c r="B24" s="51"/>
      <c r="C24" s="31" t="s">
        <v>39</v>
      </c>
      <c r="D24" s="31" t="s">
        <v>40</v>
      </c>
      <c r="E24" s="31" t="s">
        <v>41</v>
      </c>
      <c r="F24" s="31" t="s">
        <v>42</v>
      </c>
      <c r="G24" s="31" t="s">
        <v>43</v>
      </c>
      <c r="I24" s="51"/>
      <c r="J24" s="31" t="s">
        <v>39</v>
      </c>
      <c r="K24" s="31" t="s">
        <v>40</v>
      </c>
      <c r="L24" s="31" t="s">
        <v>41</v>
      </c>
      <c r="M24" s="31" t="s">
        <v>42</v>
      </c>
      <c r="N24" s="31" t="s">
        <v>43</v>
      </c>
      <c r="P24" s="51"/>
      <c r="Q24" s="31" t="s">
        <v>39</v>
      </c>
      <c r="R24" s="31" t="s">
        <v>40</v>
      </c>
      <c r="S24" s="31" t="s">
        <v>41</v>
      </c>
      <c r="T24" s="31" t="s">
        <v>42</v>
      </c>
      <c r="U24" s="31" t="s">
        <v>43</v>
      </c>
    </row>
    <row r="25" spans="2:21" x14ac:dyDescent="0.3">
      <c r="B25" s="39" t="s">
        <v>2</v>
      </c>
      <c r="C25" s="37">
        <v>-1.9</v>
      </c>
      <c r="D25" s="37">
        <v>7.1774193548387109</v>
      </c>
      <c r="E25" s="37">
        <v>16.8</v>
      </c>
      <c r="F25" s="37">
        <v>4.0741935483870977</v>
      </c>
      <c r="G25" s="37">
        <v>11.06774193548387</v>
      </c>
      <c r="I25" s="39" t="s">
        <v>2</v>
      </c>
      <c r="J25" s="37">
        <v>-1.4</v>
      </c>
      <c r="K25" s="37">
        <v>6.1064516129032267</v>
      </c>
      <c r="L25" s="37">
        <v>14.7</v>
      </c>
      <c r="M25" s="37">
        <v>3.9225806451612892</v>
      </c>
      <c r="N25" s="37">
        <v>8.7419354838709662</v>
      </c>
      <c r="P25" s="39" t="s">
        <v>2</v>
      </c>
      <c r="Q25" s="37">
        <v>-1</v>
      </c>
      <c r="R25" s="37">
        <v>5.2774193548387096</v>
      </c>
      <c r="S25" s="37">
        <v>15.1</v>
      </c>
      <c r="T25" s="37">
        <v>2.9032258064516125</v>
      </c>
      <c r="U25" s="37">
        <v>8.2903225806451619</v>
      </c>
    </row>
    <row r="26" spans="2:21" x14ac:dyDescent="0.3">
      <c r="B26" s="39" t="s">
        <v>3</v>
      </c>
      <c r="C26" s="37">
        <v>-3.8</v>
      </c>
      <c r="D26" s="37">
        <v>6.8172413793103432</v>
      </c>
      <c r="E26" s="37">
        <v>21.1</v>
      </c>
      <c r="F26" s="37">
        <v>3.5000000000000009</v>
      </c>
      <c r="G26" s="37">
        <v>11.158620689655173</v>
      </c>
      <c r="I26" s="39" t="s">
        <v>3</v>
      </c>
      <c r="J26" s="37">
        <v>-3.2</v>
      </c>
      <c r="K26" s="37">
        <v>4.7392857142857139</v>
      </c>
      <c r="L26" s="37">
        <v>16.5</v>
      </c>
      <c r="M26" s="37">
        <v>1.8178571428571426</v>
      </c>
      <c r="N26" s="37">
        <v>8.3357142857142872</v>
      </c>
      <c r="P26" s="39" t="s">
        <v>3</v>
      </c>
      <c r="Q26" s="37">
        <v>-1.3</v>
      </c>
      <c r="R26" s="37">
        <v>7.0392857142857128</v>
      </c>
      <c r="S26" s="37">
        <v>18.600000000000001</v>
      </c>
      <c r="T26" s="37">
        <v>4.0250000000000004</v>
      </c>
      <c r="U26" s="37">
        <v>10.72857142857143</v>
      </c>
    </row>
    <row r="27" spans="2:21" x14ac:dyDescent="0.3">
      <c r="B27" s="39" t="s">
        <v>4</v>
      </c>
      <c r="C27" s="37">
        <v>1.8</v>
      </c>
      <c r="D27" s="37">
        <v>9.9</v>
      </c>
      <c r="E27" s="37">
        <v>20.7</v>
      </c>
      <c r="F27" s="37">
        <v>6.1387096774193539</v>
      </c>
      <c r="G27" s="37">
        <v>14.629032258064516</v>
      </c>
      <c r="I27" s="39" t="s">
        <v>4</v>
      </c>
      <c r="J27" s="37">
        <v>-0.2</v>
      </c>
      <c r="K27" s="37">
        <v>8.1096774193548384</v>
      </c>
      <c r="L27" s="37">
        <v>25.8</v>
      </c>
      <c r="M27" s="37">
        <v>3.6322580645161286</v>
      </c>
      <c r="N27" s="37">
        <v>12.596774193548391</v>
      </c>
      <c r="P27" s="39" t="s">
        <v>4</v>
      </c>
      <c r="Q27" s="37">
        <v>-3</v>
      </c>
      <c r="R27" s="37">
        <v>8.9032258064516174</v>
      </c>
      <c r="S27" s="37">
        <v>22.3</v>
      </c>
      <c r="T27" s="37">
        <v>4.8645161290322587</v>
      </c>
      <c r="U27" s="37">
        <v>13.732258064516131</v>
      </c>
    </row>
    <row r="28" spans="2:21" x14ac:dyDescent="0.3">
      <c r="B28" s="39" t="s">
        <v>5</v>
      </c>
      <c r="C28" s="37">
        <v>4.4000000000000004</v>
      </c>
      <c r="D28" s="37">
        <v>12.513333333333337</v>
      </c>
      <c r="E28" s="37">
        <v>24.5</v>
      </c>
      <c r="F28" s="37">
        <v>8.3233333333333324</v>
      </c>
      <c r="G28" s="37">
        <v>17.693333333333335</v>
      </c>
      <c r="I28" s="39" t="s">
        <v>5</v>
      </c>
      <c r="J28" s="37">
        <v>2.6</v>
      </c>
      <c r="K28" s="37">
        <v>12.496666666666666</v>
      </c>
      <c r="L28" s="37">
        <v>24</v>
      </c>
      <c r="M28" s="37">
        <v>8.5599999999999987</v>
      </c>
      <c r="N28" s="37">
        <v>17.433333333333334</v>
      </c>
      <c r="P28" s="39" t="s">
        <v>5</v>
      </c>
      <c r="Q28" s="37">
        <v>4.9000000000000004</v>
      </c>
      <c r="R28" s="37">
        <v>12.406666666666666</v>
      </c>
      <c r="S28" s="37">
        <v>23.5</v>
      </c>
      <c r="T28" s="37">
        <v>8.4233333333333338</v>
      </c>
      <c r="U28" s="37">
        <v>17.65666666666667</v>
      </c>
    </row>
    <row r="29" spans="2:21" x14ac:dyDescent="0.3">
      <c r="B29" s="39" t="s">
        <v>6</v>
      </c>
      <c r="C29" s="37">
        <v>8.8000000000000007</v>
      </c>
      <c r="D29" s="37">
        <v>16.579166666666666</v>
      </c>
      <c r="E29" s="37">
        <v>34.200000000000003</v>
      </c>
      <c r="F29" s="37">
        <v>11.549999999999999</v>
      </c>
      <c r="G29" s="37">
        <v>22.95</v>
      </c>
      <c r="I29" s="39" t="s">
        <v>6</v>
      </c>
      <c r="J29" s="37">
        <v>7.3</v>
      </c>
      <c r="K29" s="37">
        <v>19.022580645161291</v>
      </c>
      <c r="L29" s="37">
        <v>34.9</v>
      </c>
      <c r="M29" s="37">
        <v>13.351612903225806</v>
      </c>
      <c r="N29" s="37">
        <v>25.267741935483873</v>
      </c>
      <c r="P29" s="39" t="s">
        <v>6</v>
      </c>
      <c r="Q29" s="37">
        <v>8.8000000000000007</v>
      </c>
      <c r="R29" s="37">
        <v>16.741935483870968</v>
      </c>
      <c r="S29" s="37">
        <v>28</v>
      </c>
      <c r="T29" s="37">
        <v>12.03225806451613</v>
      </c>
      <c r="U29" s="37">
        <v>22.296774193548387</v>
      </c>
    </row>
    <row r="30" spans="2:21" x14ac:dyDescent="0.3">
      <c r="B30" s="39" t="s">
        <v>7</v>
      </c>
      <c r="C30" s="37">
        <v>12</v>
      </c>
      <c r="D30" s="37">
        <v>22.024999999999999</v>
      </c>
      <c r="E30" s="37">
        <v>35.799999999999997</v>
      </c>
      <c r="F30" s="37">
        <v>16.657142857142855</v>
      </c>
      <c r="G30" s="37">
        <v>28.382142857142856</v>
      </c>
      <c r="I30" s="39" t="s">
        <v>7</v>
      </c>
      <c r="J30" s="37">
        <v>11.7</v>
      </c>
      <c r="K30" s="37">
        <v>21.626666666666665</v>
      </c>
      <c r="L30" s="37">
        <v>36.799999999999997</v>
      </c>
      <c r="M30" s="37">
        <v>16.246666666666663</v>
      </c>
      <c r="N30" s="37">
        <v>27.953333333333333</v>
      </c>
      <c r="P30" s="39" t="s">
        <v>7</v>
      </c>
      <c r="Q30" s="37">
        <v>10.8</v>
      </c>
      <c r="R30" s="37">
        <v>21.413333333333338</v>
      </c>
      <c r="S30" s="37">
        <v>37.5</v>
      </c>
      <c r="T30" s="37">
        <v>15.873333333333333</v>
      </c>
      <c r="U30" s="37">
        <v>27.583333333333336</v>
      </c>
    </row>
    <row r="31" spans="2:21" x14ac:dyDescent="0.3">
      <c r="B31" s="39" t="s">
        <v>8</v>
      </c>
      <c r="C31" s="37">
        <v>14.4</v>
      </c>
      <c r="D31" s="37">
        <v>25.2741935483871</v>
      </c>
      <c r="E31" s="37">
        <v>38</v>
      </c>
      <c r="F31" s="37">
        <v>19.496774193548383</v>
      </c>
      <c r="G31" s="37">
        <v>31.622580645161289</v>
      </c>
      <c r="I31" s="39" t="s">
        <v>8</v>
      </c>
      <c r="J31" s="37">
        <v>14.4</v>
      </c>
      <c r="K31" s="37">
        <v>23.764516129032263</v>
      </c>
      <c r="L31" s="37">
        <v>35.9</v>
      </c>
      <c r="M31" s="37">
        <v>18.44193548387096</v>
      </c>
      <c r="N31" s="37">
        <v>29.554838709677416</v>
      </c>
      <c r="P31" s="39" t="s">
        <v>8</v>
      </c>
      <c r="Q31" s="37">
        <v>14.5</v>
      </c>
      <c r="R31" s="37">
        <v>24.977419354838709</v>
      </c>
      <c r="S31" s="37">
        <v>37.299999999999997</v>
      </c>
      <c r="T31" s="37">
        <v>19.574193548387097</v>
      </c>
      <c r="U31" s="37">
        <v>31.529032258064515</v>
      </c>
    </row>
    <row r="32" spans="2:21" x14ac:dyDescent="0.3">
      <c r="B32" s="39" t="s">
        <v>9</v>
      </c>
      <c r="C32" s="37">
        <v>17.3</v>
      </c>
      <c r="D32" s="37">
        <v>26.061290322580643</v>
      </c>
      <c r="E32" s="37">
        <v>39.799999999999997</v>
      </c>
      <c r="F32" s="37">
        <v>20.567741935483873</v>
      </c>
      <c r="G32" s="37">
        <v>32.99677419354839</v>
      </c>
      <c r="I32" s="39" t="s">
        <v>9</v>
      </c>
      <c r="J32" s="37">
        <v>17.3</v>
      </c>
      <c r="K32" s="37">
        <v>26.061290322580643</v>
      </c>
      <c r="L32" s="37">
        <v>39.799999999999997</v>
      </c>
      <c r="M32" s="37">
        <v>20.567741935483873</v>
      </c>
      <c r="N32" s="37">
        <v>32.99677419354839</v>
      </c>
      <c r="P32" s="39" t="s">
        <v>9</v>
      </c>
      <c r="Q32" s="37">
        <v>14.8</v>
      </c>
      <c r="R32" s="37">
        <v>25.293548387096774</v>
      </c>
      <c r="S32" s="37">
        <v>36.299999999999997</v>
      </c>
      <c r="T32" s="37">
        <v>19.590322580645161</v>
      </c>
      <c r="U32" s="37">
        <v>31.887096774193548</v>
      </c>
    </row>
    <row r="33" spans="2:21" x14ac:dyDescent="0.3">
      <c r="B33" s="39" t="s">
        <v>10</v>
      </c>
      <c r="C33" s="37">
        <v>8.8000000000000007</v>
      </c>
      <c r="D33" s="37">
        <v>18.776666666666664</v>
      </c>
      <c r="E33" s="37">
        <v>37.5</v>
      </c>
      <c r="F33" s="37">
        <v>14.716666666666667</v>
      </c>
      <c r="G33" s="37">
        <v>24.076666666666668</v>
      </c>
      <c r="I33" s="39" t="s">
        <v>10</v>
      </c>
      <c r="J33" s="37">
        <v>8.8000000000000007</v>
      </c>
      <c r="K33" s="37">
        <v>18.776666666666664</v>
      </c>
      <c r="L33" s="37">
        <v>37.5</v>
      </c>
      <c r="M33" s="37">
        <v>14.716666666666667</v>
      </c>
      <c r="N33" s="37">
        <v>24.076666666666668</v>
      </c>
      <c r="P33" s="39" t="s">
        <v>10</v>
      </c>
      <c r="Q33" s="37">
        <v>11.4</v>
      </c>
      <c r="R33" s="37">
        <v>18.826666666666664</v>
      </c>
      <c r="S33" s="37">
        <v>30.5</v>
      </c>
      <c r="T33" s="37">
        <v>14.709999999999999</v>
      </c>
      <c r="U33" s="37">
        <v>24.163333333333338</v>
      </c>
    </row>
    <row r="34" spans="2:21" x14ac:dyDescent="0.3">
      <c r="B34" s="39" t="s">
        <v>11</v>
      </c>
      <c r="C34" s="37">
        <v>7.8</v>
      </c>
      <c r="D34" s="37">
        <v>16.245161290322581</v>
      </c>
      <c r="E34" s="37">
        <v>25.3</v>
      </c>
      <c r="F34" s="37">
        <v>12.045161290322586</v>
      </c>
      <c r="G34" s="37">
        <v>22.006451612903227</v>
      </c>
      <c r="I34" s="39" t="s">
        <v>11</v>
      </c>
      <c r="J34" s="37">
        <v>7.8</v>
      </c>
      <c r="K34" s="37">
        <v>16.245161290322581</v>
      </c>
      <c r="L34" s="37">
        <v>25.3</v>
      </c>
      <c r="M34" s="37">
        <v>12.045161290322586</v>
      </c>
      <c r="N34" s="37">
        <v>22.006451612903227</v>
      </c>
      <c r="P34" s="39" t="s">
        <v>11</v>
      </c>
      <c r="Q34" s="37">
        <v>5.7</v>
      </c>
      <c r="R34" s="37">
        <v>13.832258064516131</v>
      </c>
      <c r="S34" s="37">
        <v>27.4</v>
      </c>
      <c r="T34" s="37">
        <v>10.487096774193548</v>
      </c>
      <c r="U34" s="37">
        <v>18.29032258064516</v>
      </c>
    </row>
    <row r="35" spans="2:21" x14ac:dyDescent="0.3">
      <c r="B35" s="39" t="s">
        <v>12</v>
      </c>
      <c r="C35" s="37">
        <v>-0.6</v>
      </c>
      <c r="D35" s="37">
        <v>10.061538461538463</v>
      </c>
      <c r="E35" s="37">
        <v>21.9</v>
      </c>
      <c r="F35" s="37">
        <v>7.0346153846153872</v>
      </c>
      <c r="G35" s="37">
        <v>14.08076923076923</v>
      </c>
      <c r="I35" s="39" t="s">
        <v>12</v>
      </c>
      <c r="J35" s="37">
        <v>5.7</v>
      </c>
      <c r="K35" s="37">
        <v>12.983333333333333</v>
      </c>
      <c r="L35" s="37">
        <v>24.4</v>
      </c>
      <c r="M35" s="37">
        <v>9.4400000000000013</v>
      </c>
      <c r="N35" s="37">
        <v>17.726666666666667</v>
      </c>
      <c r="P35" s="39" t="s">
        <v>12</v>
      </c>
      <c r="Q35" s="37">
        <v>4.0999999999999996</v>
      </c>
      <c r="R35" s="37">
        <v>11.544827586206894</v>
      </c>
      <c r="S35" s="37">
        <v>20.2</v>
      </c>
      <c r="T35" s="37">
        <v>8.427586206896553</v>
      </c>
      <c r="U35" s="37">
        <v>15.289655172413791</v>
      </c>
    </row>
    <row r="36" spans="2:21" x14ac:dyDescent="0.3">
      <c r="B36" s="39" t="s">
        <v>13</v>
      </c>
      <c r="C36" s="37">
        <v>0.2</v>
      </c>
      <c r="D36" s="37">
        <v>6.8354838709677432</v>
      </c>
      <c r="E36" s="37">
        <v>15.3</v>
      </c>
      <c r="F36" s="37">
        <v>4.4774193548387098</v>
      </c>
      <c r="G36" s="37">
        <v>9.5967741935483879</v>
      </c>
      <c r="I36" s="39" t="s">
        <v>13</v>
      </c>
      <c r="J36" s="37">
        <v>-2.8</v>
      </c>
      <c r="K36" s="37">
        <v>8.0225806451612911</v>
      </c>
      <c r="L36" s="37">
        <v>21.5</v>
      </c>
      <c r="M36" s="37">
        <v>4.9645161290322584</v>
      </c>
      <c r="N36" s="37">
        <v>11.367741935483872</v>
      </c>
      <c r="P36" s="39" t="s">
        <v>13</v>
      </c>
      <c r="Q36" s="37">
        <v>-5.3</v>
      </c>
      <c r="R36" s="37">
        <v>6.629032258064516</v>
      </c>
      <c r="S36" s="37">
        <v>20.5</v>
      </c>
      <c r="T36" s="37">
        <v>3.2354838709677423</v>
      </c>
      <c r="U36" s="37">
        <v>10.206451612903225</v>
      </c>
    </row>
    <row r="37" spans="2:21" x14ac:dyDescent="0.3">
      <c r="B37" s="40" t="s">
        <v>24</v>
      </c>
      <c r="C37" s="37">
        <v>1.8</v>
      </c>
      <c r="D37" s="37">
        <v>12.997500000000002</v>
      </c>
      <c r="E37" s="37">
        <v>34.200000000000003</v>
      </c>
      <c r="F37" s="37">
        <v>8.6706810035842281</v>
      </c>
      <c r="G37" s="37">
        <v>18.424121863799286</v>
      </c>
      <c r="I37" s="40" t="s">
        <v>24</v>
      </c>
      <c r="J37" s="37">
        <v>-0.2</v>
      </c>
      <c r="K37" s="37">
        <v>13.20964157706093</v>
      </c>
      <c r="L37" s="37">
        <v>34.9</v>
      </c>
      <c r="M37" s="37">
        <v>8.5146236559139776</v>
      </c>
      <c r="N37" s="37">
        <v>18.432616487455199</v>
      </c>
      <c r="P37" s="40" t="s">
        <v>24</v>
      </c>
      <c r="Q37" s="37">
        <v>-3</v>
      </c>
      <c r="R37" s="37">
        <v>12.683942652329749</v>
      </c>
      <c r="S37" s="37">
        <v>28</v>
      </c>
      <c r="T37" s="37">
        <v>8.4400358422939075</v>
      </c>
      <c r="U37" s="37">
        <v>17.895232974910396</v>
      </c>
    </row>
    <row r="38" spans="2:21" x14ac:dyDescent="0.3">
      <c r="B38" s="40" t="s">
        <v>25</v>
      </c>
      <c r="C38" s="37">
        <v>12</v>
      </c>
      <c r="D38" s="37">
        <v>24.453494623655914</v>
      </c>
      <c r="E38" s="37">
        <v>39.799999999999997</v>
      </c>
      <c r="F38" s="37">
        <v>18.90721966205837</v>
      </c>
      <c r="G38" s="37">
        <v>31.000499231950844</v>
      </c>
      <c r="I38" s="40" t="s">
        <v>25</v>
      </c>
      <c r="J38" s="37">
        <v>11.7</v>
      </c>
      <c r="K38" s="37">
        <v>23.817491039426525</v>
      </c>
      <c r="L38" s="37">
        <v>39.799999999999997</v>
      </c>
      <c r="M38" s="37">
        <v>18.418781362007163</v>
      </c>
      <c r="N38" s="37">
        <v>30.168315412186377</v>
      </c>
      <c r="P38" s="40" t="s">
        <v>25</v>
      </c>
      <c r="Q38" s="37">
        <v>10.8</v>
      </c>
      <c r="R38" s="37">
        <v>23.894767025089607</v>
      </c>
      <c r="S38" s="37">
        <v>37.5</v>
      </c>
      <c r="T38" s="37">
        <v>18.34594982078853</v>
      </c>
      <c r="U38" s="37">
        <v>30.333154121863799</v>
      </c>
    </row>
    <row r="39" spans="2:21" x14ac:dyDescent="0.3">
      <c r="B39" s="40" t="s">
        <v>26</v>
      </c>
      <c r="C39" s="37">
        <v>-0.6</v>
      </c>
      <c r="D39" s="37">
        <v>15.0277888061759</v>
      </c>
      <c r="E39" s="37">
        <v>37.5</v>
      </c>
      <c r="F39" s="37">
        <v>11.265481113868212</v>
      </c>
      <c r="G39" s="37">
        <v>20.054629170113042</v>
      </c>
      <c r="I39" s="40" t="s">
        <v>26</v>
      </c>
      <c r="J39" s="37">
        <v>5.7</v>
      </c>
      <c r="K39" s="37">
        <v>16.001720430107525</v>
      </c>
      <c r="L39" s="37">
        <v>37.5</v>
      </c>
      <c r="M39" s="37">
        <v>12.067275985663082</v>
      </c>
      <c r="N39" s="37">
        <v>21.269928315412187</v>
      </c>
      <c r="P39" s="40" t="s">
        <v>26</v>
      </c>
      <c r="Q39" s="37">
        <v>4.0999999999999996</v>
      </c>
      <c r="R39" s="37">
        <v>14.734584105796563</v>
      </c>
      <c r="S39" s="37">
        <v>30.5</v>
      </c>
      <c r="T39" s="37">
        <v>11.208227660363368</v>
      </c>
      <c r="U39" s="37">
        <v>19.247770362130762</v>
      </c>
    </row>
    <row r="40" spans="2:21" x14ac:dyDescent="0.3">
      <c r="B40" s="40" t="s">
        <v>27</v>
      </c>
      <c r="C40" s="37">
        <v>-5.0999999999999996</v>
      </c>
      <c r="D40" s="37">
        <v>6.3380051909529103</v>
      </c>
      <c r="E40" s="37">
        <v>21.1</v>
      </c>
      <c r="F40" s="37">
        <v>3.4204301075268817</v>
      </c>
      <c r="G40" s="37">
        <v>9.9797552836484993</v>
      </c>
      <c r="I40" s="40" t="s">
        <v>27</v>
      </c>
      <c r="J40" s="37">
        <v>-3.2</v>
      </c>
      <c r="K40" s="37">
        <v>5.8937403993855613</v>
      </c>
      <c r="L40" s="37">
        <v>16.5</v>
      </c>
      <c r="M40" s="37">
        <v>3.4059523809523804</v>
      </c>
      <c r="N40" s="37">
        <v>8.8914746543778804</v>
      </c>
      <c r="P40" s="40" t="s">
        <v>27</v>
      </c>
      <c r="Q40" s="37">
        <v>-2.8</v>
      </c>
      <c r="R40" s="37">
        <v>6.7797619047619051</v>
      </c>
      <c r="S40" s="37">
        <v>21.5</v>
      </c>
      <c r="T40" s="37">
        <v>3.9642473118279571</v>
      </c>
      <c r="U40" s="37">
        <v>10.128878648233488</v>
      </c>
    </row>
    <row r="41" spans="2:21" x14ac:dyDescent="0.3">
      <c r="B41" s="40" t="s">
        <v>31</v>
      </c>
      <c r="C41" s="34">
        <v>-3.8</v>
      </c>
      <c r="D41" s="34">
        <v>14.855541241217692</v>
      </c>
      <c r="E41" s="34">
        <v>39.799999999999997</v>
      </c>
      <c r="F41" s="34">
        <v>10.71514652014652</v>
      </c>
      <c r="G41" s="34">
        <v>20.021740634689746</v>
      </c>
      <c r="I41" s="40" t="s">
        <v>31</v>
      </c>
      <c r="J41" s="34">
        <v>-3.2</v>
      </c>
      <c r="K41" s="34">
        <v>14.829573092677931</v>
      </c>
      <c r="L41" s="34">
        <v>39.799999999999997</v>
      </c>
      <c r="M41" s="34">
        <v>10.642249743983614</v>
      </c>
      <c r="N41" s="34">
        <v>19.838164362519201</v>
      </c>
      <c r="P41" s="40" t="s">
        <v>31</v>
      </c>
      <c r="Q41" s="34">
        <v>-5.3</v>
      </c>
      <c r="R41" s="34">
        <v>14.407134889736392</v>
      </c>
      <c r="S41" s="34">
        <v>37.5</v>
      </c>
      <c r="T41" s="34">
        <v>10.345529137313063</v>
      </c>
      <c r="U41" s="34">
        <v>19.304484833236224</v>
      </c>
    </row>
    <row r="42" spans="2:21" x14ac:dyDescent="0.3">
      <c r="B42" s="19"/>
      <c r="C42" s="15"/>
      <c r="D42" s="15"/>
      <c r="E42" s="15"/>
      <c r="F42" s="15"/>
      <c r="G42" s="15"/>
      <c r="I42" s="19"/>
      <c r="J42" s="15"/>
      <c r="K42" s="15"/>
      <c r="L42" s="15"/>
      <c r="M42" s="15"/>
      <c r="N42" s="15"/>
      <c r="P42" s="19"/>
      <c r="Q42" s="15"/>
      <c r="R42" s="15"/>
      <c r="S42" s="15"/>
    </row>
    <row r="43" spans="2:21" x14ac:dyDescent="0.3">
      <c r="B43" s="51">
        <v>2011</v>
      </c>
      <c r="C43" s="50" t="s">
        <v>30</v>
      </c>
      <c r="D43" s="50"/>
      <c r="E43" s="50"/>
      <c r="F43" s="50"/>
      <c r="G43" s="50"/>
      <c r="I43" s="51">
        <v>2012</v>
      </c>
      <c r="J43" s="50" t="s">
        <v>30</v>
      </c>
      <c r="K43" s="50"/>
      <c r="L43" s="50"/>
      <c r="M43" s="50"/>
      <c r="N43" s="50"/>
      <c r="P43" s="51">
        <v>2013</v>
      </c>
      <c r="Q43" s="50" t="s">
        <v>30</v>
      </c>
      <c r="R43" s="50"/>
      <c r="S43" s="50"/>
      <c r="T43" s="50"/>
      <c r="U43" s="50"/>
    </row>
    <row r="44" spans="2:21" ht="15.6" x14ac:dyDescent="0.3">
      <c r="B44" s="51"/>
      <c r="C44" s="31" t="s">
        <v>39</v>
      </c>
      <c r="D44" s="31" t="s">
        <v>40</v>
      </c>
      <c r="E44" s="31" t="s">
        <v>41</v>
      </c>
      <c r="F44" s="31" t="s">
        <v>42</v>
      </c>
      <c r="G44" s="31" t="s">
        <v>43</v>
      </c>
      <c r="I44" s="51"/>
      <c r="J44" s="31" t="s">
        <v>39</v>
      </c>
      <c r="K44" s="31" t="s">
        <v>40</v>
      </c>
      <c r="L44" s="31" t="s">
        <v>41</v>
      </c>
      <c r="M44" s="31" t="s">
        <v>42</v>
      </c>
      <c r="N44" s="31" t="s">
        <v>43</v>
      </c>
      <c r="P44" s="51"/>
      <c r="Q44" s="31" t="s">
        <v>39</v>
      </c>
      <c r="R44" s="31" t="s">
        <v>40</v>
      </c>
      <c r="S44" s="31" t="s">
        <v>41</v>
      </c>
      <c r="T44" s="31" t="s">
        <v>42</v>
      </c>
      <c r="U44" s="31" t="s">
        <v>43</v>
      </c>
    </row>
    <row r="45" spans="2:21" x14ac:dyDescent="0.3">
      <c r="B45" s="39" t="s">
        <v>2</v>
      </c>
      <c r="C45" s="37">
        <v>-1.2</v>
      </c>
      <c r="D45" s="37">
        <v>5.8580645161290343</v>
      </c>
      <c r="E45" s="37">
        <v>17.3</v>
      </c>
      <c r="F45" s="37">
        <v>3.2032258064516128</v>
      </c>
      <c r="G45" s="37">
        <v>9.5000000000000018</v>
      </c>
      <c r="I45" s="39" t="s">
        <v>2</v>
      </c>
      <c r="J45" s="37">
        <v>-2.6</v>
      </c>
      <c r="K45" s="37">
        <v>5.3580645161290343</v>
      </c>
      <c r="L45" s="37">
        <v>15</v>
      </c>
      <c r="M45" s="37">
        <v>2.0741935483870972</v>
      </c>
      <c r="N45" s="37">
        <v>9.4838709677419359</v>
      </c>
      <c r="P45" s="39" t="s">
        <v>2</v>
      </c>
      <c r="Q45" s="37">
        <v>0.4</v>
      </c>
      <c r="R45" s="37">
        <v>6.7677419354838708</v>
      </c>
      <c r="S45" s="37">
        <v>16.899999999999999</v>
      </c>
      <c r="T45" s="37">
        <v>3.9096774193548387</v>
      </c>
      <c r="U45" s="37">
        <v>10.641935483870967</v>
      </c>
    </row>
    <row r="46" spans="2:21" x14ac:dyDescent="0.3">
      <c r="B46" s="39" t="s">
        <v>3</v>
      </c>
      <c r="C46" s="37">
        <v>-1.4</v>
      </c>
      <c r="D46" s="37">
        <v>6.5392857142857128</v>
      </c>
      <c r="E46" s="37">
        <v>20.100000000000001</v>
      </c>
      <c r="F46" s="37">
        <v>3.3321428571428569</v>
      </c>
      <c r="G46" s="37">
        <v>10.99642857142857</v>
      </c>
      <c r="I46" s="39" t="s">
        <v>3</v>
      </c>
      <c r="J46" s="37">
        <v>-4.3</v>
      </c>
      <c r="K46" s="37">
        <v>3.0999999999999996</v>
      </c>
      <c r="L46" s="37">
        <v>19.8</v>
      </c>
      <c r="M46" s="37">
        <v>0.41379310344827575</v>
      </c>
      <c r="N46" s="37">
        <v>6.4275862068965521</v>
      </c>
      <c r="P46" s="39" t="s">
        <v>3</v>
      </c>
      <c r="Q46" s="37">
        <v>-4.3</v>
      </c>
      <c r="R46" s="37">
        <v>5.496428571428571</v>
      </c>
      <c r="S46" s="37">
        <v>17.399999999999999</v>
      </c>
      <c r="T46" s="37">
        <v>2.3107142857142859</v>
      </c>
      <c r="U46" s="37">
        <v>9.5821428571428555</v>
      </c>
    </row>
    <row r="47" spans="2:21" x14ac:dyDescent="0.3">
      <c r="B47" s="39" t="s">
        <v>4</v>
      </c>
      <c r="C47" s="37">
        <v>-1.9</v>
      </c>
      <c r="D47" s="37">
        <v>8.2741935483870979</v>
      </c>
      <c r="E47" s="37">
        <v>19.600000000000001</v>
      </c>
      <c r="F47" s="37">
        <v>5.0387096774193552</v>
      </c>
      <c r="G47" s="37">
        <v>12.490322580645165</v>
      </c>
      <c r="I47" s="39" t="s">
        <v>4</v>
      </c>
      <c r="J47" s="37">
        <v>3.3</v>
      </c>
      <c r="K47" s="37">
        <v>11.361290322580645</v>
      </c>
      <c r="L47" s="37">
        <v>22.8</v>
      </c>
      <c r="M47" s="37">
        <v>7.4290322580645158</v>
      </c>
      <c r="N47" s="37">
        <v>16.838709677419356</v>
      </c>
      <c r="P47" s="39" t="s">
        <v>4</v>
      </c>
      <c r="Q47" s="37">
        <v>-1.8</v>
      </c>
      <c r="R47" s="37">
        <v>9.506451612903227</v>
      </c>
      <c r="S47" s="37">
        <v>21.3</v>
      </c>
      <c r="T47" s="37">
        <v>5.774193548387097</v>
      </c>
      <c r="U47" s="37">
        <v>13.938709677419356</v>
      </c>
    </row>
    <row r="48" spans="2:21" x14ac:dyDescent="0.3">
      <c r="B48" s="39" t="s">
        <v>5</v>
      </c>
      <c r="C48" s="37">
        <v>3.3</v>
      </c>
      <c r="D48" s="37">
        <v>13.003333333333334</v>
      </c>
      <c r="E48" s="37">
        <v>26.2</v>
      </c>
      <c r="F48" s="37">
        <v>8.6866666666666674</v>
      </c>
      <c r="G48" s="37">
        <v>18.199999999999996</v>
      </c>
      <c r="I48" s="39" t="s">
        <v>5</v>
      </c>
      <c r="J48" s="37">
        <v>1.6</v>
      </c>
      <c r="K48" s="37">
        <v>13.236666666666668</v>
      </c>
      <c r="L48" s="37">
        <v>27.9</v>
      </c>
      <c r="M48" s="37">
        <v>8.8166666666666647</v>
      </c>
      <c r="N48" s="37">
        <v>18.626666666666662</v>
      </c>
      <c r="P48" s="39" t="s">
        <v>5</v>
      </c>
      <c r="Q48" s="37">
        <v>5.5</v>
      </c>
      <c r="R48" s="37">
        <v>14.359999999999998</v>
      </c>
      <c r="S48" s="37">
        <v>28.8</v>
      </c>
      <c r="T48" s="37">
        <v>9.5266666666666673</v>
      </c>
      <c r="U48" s="37">
        <v>20.256666666666664</v>
      </c>
    </row>
    <row r="49" spans="2:21" x14ac:dyDescent="0.3">
      <c r="B49" s="39" t="s">
        <v>6</v>
      </c>
      <c r="C49" s="37">
        <v>6.7</v>
      </c>
      <c r="D49" s="37">
        <v>16.583870967741937</v>
      </c>
      <c r="E49" s="37">
        <v>29.5</v>
      </c>
      <c r="F49" s="37">
        <v>11.645161290322584</v>
      </c>
      <c r="G49" s="37">
        <v>22.219354838709677</v>
      </c>
      <c r="I49" s="39" t="s">
        <v>6</v>
      </c>
      <c r="J49" s="37">
        <v>5.9</v>
      </c>
      <c r="K49" s="37">
        <v>17.074193548387097</v>
      </c>
      <c r="L49" s="37">
        <v>30</v>
      </c>
      <c r="M49" s="37">
        <v>11.838709677419352</v>
      </c>
      <c r="N49" s="37">
        <v>23.325806451612905</v>
      </c>
      <c r="P49" s="39" t="s">
        <v>6</v>
      </c>
      <c r="Q49" s="37">
        <v>7.7</v>
      </c>
      <c r="R49" s="37">
        <v>17.270967741935483</v>
      </c>
      <c r="S49" s="37">
        <v>29.9</v>
      </c>
      <c r="T49" s="37">
        <v>12.054838709677417</v>
      </c>
      <c r="U49" s="37">
        <v>23.454838709677425</v>
      </c>
    </row>
    <row r="50" spans="2:21" x14ac:dyDescent="0.3">
      <c r="B50" s="39" t="s">
        <v>7</v>
      </c>
      <c r="C50" s="37">
        <v>13.7</v>
      </c>
      <c r="D50" s="37">
        <v>22.026666666666667</v>
      </c>
      <c r="E50" s="37">
        <v>35.200000000000003</v>
      </c>
      <c r="F50" s="37">
        <v>16.823333333333331</v>
      </c>
      <c r="G50" s="37">
        <v>28.206666666666667</v>
      </c>
      <c r="I50" s="39" t="s">
        <v>7</v>
      </c>
      <c r="J50" s="37">
        <v>13.5</v>
      </c>
      <c r="K50" s="37">
        <v>25.733333333333338</v>
      </c>
      <c r="L50" s="37">
        <v>38.799999999999997</v>
      </c>
      <c r="M50" s="37">
        <v>19.400000000000002</v>
      </c>
      <c r="N50" s="37">
        <v>32.45333333333334</v>
      </c>
      <c r="P50" s="39" t="s">
        <v>7</v>
      </c>
      <c r="Q50" s="37">
        <v>9.3000000000000007</v>
      </c>
      <c r="R50" s="37">
        <v>21.583333333333332</v>
      </c>
      <c r="S50" s="37">
        <v>37.799999999999997</v>
      </c>
      <c r="T50" s="37">
        <v>16.11333333333333</v>
      </c>
      <c r="U50" s="37">
        <v>27.996666666666673</v>
      </c>
    </row>
    <row r="51" spans="2:21" x14ac:dyDescent="0.3">
      <c r="B51" s="39" t="s">
        <v>8</v>
      </c>
      <c r="C51" s="37">
        <v>12.6</v>
      </c>
      <c r="D51" s="37">
        <v>24.487096774193546</v>
      </c>
      <c r="E51" s="37">
        <v>39.6</v>
      </c>
      <c r="F51" s="37">
        <v>18.806451612903224</v>
      </c>
      <c r="G51" s="37">
        <v>31.132258064516133</v>
      </c>
      <c r="I51" s="39" t="s">
        <v>8</v>
      </c>
      <c r="J51" s="37">
        <v>15.5</v>
      </c>
      <c r="K51" s="37">
        <v>27.93548387096774</v>
      </c>
      <c r="L51" s="37">
        <v>39.799999999999997</v>
      </c>
      <c r="M51" s="37">
        <v>22.125806451612902</v>
      </c>
      <c r="N51" s="37">
        <v>34.393548387096779</v>
      </c>
      <c r="P51" s="39" t="s">
        <v>8</v>
      </c>
      <c r="Q51" s="37">
        <v>14.6</v>
      </c>
      <c r="R51" s="37">
        <v>24.290322580645157</v>
      </c>
      <c r="S51" s="37">
        <v>37.4</v>
      </c>
      <c r="T51" s="37">
        <v>19.264516129032259</v>
      </c>
      <c r="U51" s="37">
        <v>30.754838709677411</v>
      </c>
    </row>
    <row r="52" spans="2:21" x14ac:dyDescent="0.3">
      <c r="B52" s="39" t="s">
        <v>9</v>
      </c>
      <c r="C52" s="37">
        <v>15.5</v>
      </c>
      <c r="D52" s="37">
        <v>26.109677419354835</v>
      </c>
      <c r="E52" s="37">
        <v>38.799999999999997</v>
      </c>
      <c r="F52" s="37">
        <v>20.364516129032264</v>
      </c>
      <c r="G52" s="37">
        <v>33.190322580645166</v>
      </c>
      <c r="I52" s="39" t="s">
        <v>9</v>
      </c>
      <c r="J52" s="37">
        <v>16.899999999999999</v>
      </c>
      <c r="K52" s="37">
        <v>27.658064516129031</v>
      </c>
      <c r="L52" s="37">
        <v>41</v>
      </c>
      <c r="M52" s="37">
        <v>21.767741935483873</v>
      </c>
      <c r="N52" s="37">
        <v>34.603225806451618</v>
      </c>
      <c r="P52" s="39" t="s">
        <v>9</v>
      </c>
      <c r="Q52" s="37">
        <v>15.9</v>
      </c>
      <c r="R52" s="37">
        <v>25.122580645161285</v>
      </c>
      <c r="S52" s="37">
        <v>40.299999999999997</v>
      </c>
      <c r="T52" s="37">
        <v>19.803225806451611</v>
      </c>
      <c r="U52" s="37">
        <v>31.490322580645167</v>
      </c>
    </row>
    <row r="53" spans="2:21" x14ac:dyDescent="0.3">
      <c r="B53" s="39" t="s">
        <v>10</v>
      </c>
      <c r="C53" s="37">
        <v>11.1</v>
      </c>
      <c r="D53" s="37">
        <v>22.82</v>
      </c>
      <c r="E53" s="37">
        <v>35.799999999999997</v>
      </c>
      <c r="F53" s="37">
        <v>18.330000000000002</v>
      </c>
      <c r="G53" s="37">
        <v>28.966666666666665</v>
      </c>
      <c r="I53" s="39" t="s">
        <v>10</v>
      </c>
      <c r="J53" s="37">
        <v>10.8</v>
      </c>
      <c r="K53" s="37">
        <v>21.4</v>
      </c>
      <c r="L53" s="37">
        <v>34.799999999999997</v>
      </c>
      <c r="M53" s="37">
        <v>17.02</v>
      </c>
      <c r="N53" s="37">
        <v>27.473333333333336</v>
      </c>
      <c r="P53" s="39" t="s">
        <v>10</v>
      </c>
      <c r="Q53" s="37">
        <v>11.9</v>
      </c>
      <c r="R53" s="37">
        <v>20.86</v>
      </c>
      <c r="S53" s="37">
        <v>32.4</v>
      </c>
      <c r="T53" s="37">
        <v>15.833333333333337</v>
      </c>
      <c r="U53" s="37">
        <v>26.983333333333341</v>
      </c>
    </row>
    <row r="54" spans="2:21" x14ac:dyDescent="0.3">
      <c r="B54" s="39" t="s">
        <v>11</v>
      </c>
      <c r="C54" s="37">
        <v>4</v>
      </c>
      <c r="D54" s="37">
        <v>14.632258064516133</v>
      </c>
      <c r="E54" s="37">
        <v>27.9</v>
      </c>
      <c r="F54" s="37">
        <v>11.116129032258067</v>
      </c>
      <c r="G54" s="37">
        <v>19.606451612903228</v>
      </c>
      <c r="I54" s="39" t="s">
        <v>11</v>
      </c>
      <c r="J54" s="37">
        <v>4.5999999999999996</v>
      </c>
      <c r="K54" s="37">
        <v>17.170967741935485</v>
      </c>
      <c r="L54" s="37">
        <v>31.5</v>
      </c>
      <c r="M54" s="37">
        <v>13.106451612903227</v>
      </c>
      <c r="N54" s="37">
        <v>22.396774193548389</v>
      </c>
      <c r="P54" s="39" t="s">
        <v>11</v>
      </c>
      <c r="Q54" s="37">
        <v>8.8000000000000007</v>
      </c>
      <c r="R54" s="37">
        <v>17.180645161290322</v>
      </c>
      <c r="S54" s="37">
        <v>28.5</v>
      </c>
      <c r="T54" s="37">
        <v>13.183870967741939</v>
      </c>
      <c r="U54" s="37">
        <v>22.961290322580648</v>
      </c>
    </row>
    <row r="55" spans="2:21" x14ac:dyDescent="0.3">
      <c r="B55" s="39" t="s">
        <v>12</v>
      </c>
      <c r="C55" s="37">
        <v>4.2</v>
      </c>
      <c r="D55" s="37">
        <v>10.233333333333333</v>
      </c>
      <c r="E55" s="37">
        <v>19.7</v>
      </c>
      <c r="F55" s="37">
        <v>7.4833333333333334</v>
      </c>
      <c r="G55" s="37">
        <v>14.363333333333332</v>
      </c>
      <c r="I55" s="39" t="s">
        <v>12</v>
      </c>
      <c r="J55" s="37">
        <v>5.8</v>
      </c>
      <c r="K55" s="37">
        <v>12.700000000000001</v>
      </c>
      <c r="L55" s="37">
        <v>21.9</v>
      </c>
      <c r="M55" s="37">
        <v>10.116666666666667</v>
      </c>
      <c r="N55" s="37">
        <v>16.003333333333334</v>
      </c>
      <c r="P55" s="39" t="s">
        <v>12</v>
      </c>
      <c r="Q55" s="37">
        <v>-0.1</v>
      </c>
      <c r="R55" s="37">
        <v>11.55</v>
      </c>
      <c r="S55" s="37">
        <v>24.9</v>
      </c>
      <c r="T55" s="37">
        <v>8.7566666666666659</v>
      </c>
      <c r="U55" s="37">
        <v>15.070000000000002</v>
      </c>
    </row>
    <row r="56" spans="2:21" x14ac:dyDescent="0.3">
      <c r="B56" s="39" t="s">
        <v>13</v>
      </c>
      <c r="C56" s="37">
        <v>-0.7</v>
      </c>
      <c r="D56" s="37">
        <v>8.119354838709679</v>
      </c>
      <c r="E56" s="37">
        <v>17</v>
      </c>
      <c r="F56" s="37">
        <v>4.9290322580645158</v>
      </c>
      <c r="G56" s="37">
        <v>11.970967741935487</v>
      </c>
      <c r="I56" s="39" t="s">
        <v>13</v>
      </c>
      <c r="J56" s="37">
        <v>-2.2000000000000002</v>
      </c>
      <c r="K56" s="37">
        <v>6.5322580645161272</v>
      </c>
      <c r="L56" s="37">
        <v>16.5</v>
      </c>
      <c r="M56" s="37">
        <v>3.6709677419354834</v>
      </c>
      <c r="N56" s="37">
        <v>10.106451612903227</v>
      </c>
      <c r="P56" s="39" t="s">
        <v>13</v>
      </c>
      <c r="Q56" s="37">
        <v>2</v>
      </c>
      <c r="R56" s="37">
        <v>7.622580645161289</v>
      </c>
      <c r="S56" s="37">
        <v>14.6</v>
      </c>
      <c r="T56" s="37">
        <v>4.5774193548387094</v>
      </c>
      <c r="U56" s="37">
        <v>11.751612903225809</v>
      </c>
    </row>
    <row r="57" spans="2:21" x14ac:dyDescent="0.3">
      <c r="B57" s="40" t="s">
        <v>24</v>
      </c>
      <c r="C57" s="37">
        <v>-1.9</v>
      </c>
      <c r="D57" s="37">
        <v>12.62046594982079</v>
      </c>
      <c r="E57" s="37">
        <v>29.5</v>
      </c>
      <c r="F57" s="37">
        <v>8.4568458781362015</v>
      </c>
      <c r="G57" s="37">
        <v>17.636559139784946</v>
      </c>
      <c r="I57" s="40" t="s">
        <v>24</v>
      </c>
      <c r="J57" s="37">
        <v>1.6</v>
      </c>
      <c r="K57" s="37">
        <v>13.890716845878137</v>
      </c>
      <c r="L57" s="37">
        <v>30</v>
      </c>
      <c r="M57" s="37">
        <v>9.3614695340501779</v>
      </c>
      <c r="N57" s="37">
        <v>19.597060931899641</v>
      </c>
      <c r="P57" s="40" t="s">
        <v>24</v>
      </c>
      <c r="Q57" s="37">
        <v>-1.8</v>
      </c>
      <c r="R57" s="37">
        <v>13.71247311827957</v>
      </c>
      <c r="S57" s="37">
        <v>29.9</v>
      </c>
      <c r="T57" s="37">
        <v>9.1185663082437269</v>
      </c>
      <c r="U57" s="37">
        <v>19.216738351254481</v>
      </c>
    </row>
    <row r="58" spans="2:21" x14ac:dyDescent="0.3">
      <c r="B58" s="40" t="s">
        <v>25</v>
      </c>
      <c r="C58" s="37">
        <v>12.6</v>
      </c>
      <c r="D58" s="37">
        <v>24.207813620071686</v>
      </c>
      <c r="E58" s="37">
        <v>39.6</v>
      </c>
      <c r="F58" s="37">
        <v>18.664767025089606</v>
      </c>
      <c r="G58" s="37">
        <v>30.843082437275985</v>
      </c>
      <c r="I58" s="40" t="s">
        <v>25</v>
      </c>
      <c r="J58" s="37">
        <v>13.5</v>
      </c>
      <c r="K58" s="37">
        <v>27.108960573476704</v>
      </c>
      <c r="L58" s="37">
        <v>41</v>
      </c>
      <c r="M58" s="37">
        <v>21.097849462365591</v>
      </c>
      <c r="N58" s="37">
        <v>33.816702508960581</v>
      </c>
      <c r="P58" s="40" t="s">
        <v>25</v>
      </c>
      <c r="Q58" s="37">
        <v>9.3000000000000007</v>
      </c>
      <c r="R58" s="37">
        <v>23.665412186379925</v>
      </c>
      <c r="S58" s="37">
        <v>40.299999999999997</v>
      </c>
      <c r="T58" s="37">
        <v>18.3936917562724</v>
      </c>
      <c r="U58" s="37">
        <v>30.080609318996419</v>
      </c>
    </row>
    <row r="59" spans="2:21" x14ac:dyDescent="0.3">
      <c r="B59" s="40" t="s">
        <v>26</v>
      </c>
      <c r="C59" s="37">
        <v>4</v>
      </c>
      <c r="D59" s="37">
        <v>15.895197132616488</v>
      </c>
      <c r="E59" s="37">
        <v>35.799999999999997</v>
      </c>
      <c r="F59" s="37">
        <v>12.309820788530468</v>
      </c>
      <c r="G59" s="37">
        <v>20.978817204301077</v>
      </c>
      <c r="I59" s="40" t="s">
        <v>26</v>
      </c>
      <c r="J59" s="37">
        <v>4.5999999999999996</v>
      </c>
      <c r="K59" s="37">
        <v>17.090322580645161</v>
      </c>
      <c r="L59" s="37">
        <v>34.799999999999997</v>
      </c>
      <c r="M59" s="37">
        <v>13.414372759856631</v>
      </c>
      <c r="N59" s="37">
        <v>21.957813620071686</v>
      </c>
      <c r="P59" s="40" t="s">
        <v>26</v>
      </c>
      <c r="Q59" s="37">
        <v>-0.1</v>
      </c>
      <c r="R59" s="37">
        <v>16.530215053763442</v>
      </c>
      <c r="S59" s="37">
        <v>32.4</v>
      </c>
      <c r="T59" s="37">
        <v>12.591290322580647</v>
      </c>
      <c r="U59" s="37">
        <v>21.671541218637998</v>
      </c>
    </row>
    <row r="60" spans="2:21" x14ac:dyDescent="0.3">
      <c r="B60" s="40" t="s">
        <v>27</v>
      </c>
      <c r="C60" s="37">
        <v>-5.3</v>
      </c>
      <c r="D60" s="37">
        <v>6.3421274961597547</v>
      </c>
      <c r="E60" s="37">
        <v>20.5</v>
      </c>
      <c r="F60" s="37">
        <v>3.2569508448540709</v>
      </c>
      <c r="G60" s="37">
        <v>10.234293394777266</v>
      </c>
      <c r="I60" s="40" t="s">
        <v>27</v>
      </c>
      <c r="J60" s="37">
        <v>-4.3</v>
      </c>
      <c r="K60" s="37">
        <v>5.5258064516129037</v>
      </c>
      <c r="L60" s="37">
        <v>19.8</v>
      </c>
      <c r="M60" s="37">
        <v>2.4723396366332966</v>
      </c>
      <c r="N60" s="37">
        <v>9.294141638857992</v>
      </c>
      <c r="P60" s="40" t="s">
        <v>27</v>
      </c>
      <c r="Q60" s="37">
        <v>-4.3</v>
      </c>
      <c r="R60" s="37">
        <v>6.2654761904761891</v>
      </c>
      <c r="S60" s="37">
        <v>17.399999999999999</v>
      </c>
      <c r="T60" s="37">
        <v>3.2971198156682022</v>
      </c>
      <c r="U60" s="37">
        <v>10.110176651305684</v>
      </c>
    </row>
    <row r="61" spans="2:21" x14ac:dyDescent="0.3">
      <c r="B61" s="40" t="s">
        <v>31</v>
      </c>
      <c r="C61" s="34">
        <v>-1.9</v>
      </c>
      <c r="D61" s="34">
        <v>14.890594598054273</v>
      </c>
      <c r="E61" s="34">
        <v>39.6</v>
      </c>
      <c r="F61" s="34">
        <v>10.813225166410652</v>
      </c>
      <c r="G61" s="34">
        <v>20.070231054787506</v>
      </c>
      <c r="I61" s="40" t="s">
        <v>31</v>
      </c>
      <c r="J61" s="34">
        <v>-4.3</v>
      </c>
      <c r="K61" s="34">
        <v>15.771693548387098</v>
      </c>
      <c r="L61" s="34">
        <v>41</v>
      </c>
      <c r="M61" s="34">
        <v>11.481669138549004</v>
      </c>
      <c r="N61" s="34">
        <v>21.011053330861451</v>
      </c>
      <c r="P61" s="40" t="s">
        <v>31</v>
      </c>
      <c r="Q61" s="34">
        <v>-4.3</v>
      </c>
      <c r="R61" s="34">
        <v>15.134254352278546</v>
      </c>
      <c r="S61" s="34">
        <v>40.299999999999997</v>
      </c>
      <c r="T61" s="34">
        <v>10.925704685099845</v>
      </c>
      <c r="U61" s="34">
        <v>20.406863159242192</v>
      </c>
    </row>
    <row r="62" spans="2:21" x14ac:dyDescent="0.3">
      <c r="B62" s="19"/>
      <c r="C62" s="15"/>
      <c r="D62" s="15"/>
      <c r="E62" s="15"/>
      <c r="F62" s="15"/>
      <c r="G62" s="15"/>
      <c r="I62" s="19"/>
      <c r="J62" s="15"/>
      <c r="K62" s="15"/>
      <c r="L62" s="15"/>
      <c r="M62" s="15"/>
      <c r="N62" s="15"/>
      <c r="P62" s="19"/>
      <c r="Q62" s="15"/>
      <c r="R62" s="15"/>
      <c r="S62" s="15"/>
    </row>
    <row r="63" spans="2:21" x14ac:dyDescent="0.3">
      <c r="B63" s="51">
        <v>2014</v>
      </c>
      <c r="C63" s="50" t="s">
        <v>30</v>
      </c>
      <c r="D63" s="50"/>
      <c r="E63" s="50"/>
      <c r="F63" s="50"/>
      <c r="G63" s="50"/>
      <c r="I63" s="51">
        <v>2015</v>
      </c>
      <c r="J63" s="50" t="s">
        <v>30</v>
      </c>
      <c r="K63" s="50"/>
      <c r="L63" s="50"/>
      <c r="M63" s="50"/>
      <c r="N63" s="50"/>
      <c r="P63" s="51">
        <v>2016</v>
      </c>
      <c r="Q63" s="50" t="s">
        <v>30</v>
      </c>
      <c r="R63" s="50"/>
      <c r="S63" s="50"/>
      <c r="T63" s="50"/>
      <c r="U63" s="50"/>
    </row>
    <row r="64" spans="2:21" ht="15.6" x14ac:dyDescent="0.3">
      <c r="B64" s="51"/>
      <c r="C64" s="31" t="s">
        <v>39</v>
      </c>
      <c r="D64" s="31" t="s">
        <v>40</v>
      </c>
      <c r="E64" s="31" t="s">
        <v>41</v>
      </c>
      <c r="F64" s="31" t="s">
        <v>42</v>
      </c>
      <c r="G64" s="31" t="s">
        <v>43</v>
      </c>
      <c r="I64" s="51"/>
      <c r="J64" s="31" t="s">
        <v>39</v>
      </c>
      <c r="K64" s="31" t="s">
        <v>40</v>
      </c>
      <c r="L64" s="31" t="s">
        <v>41</v>
      </c>
      <c r="M64" s="31" t="s">
        <v>42</v>
      </c>
      <c r="N64" s="31" t="s">
        <v>43</v>
      </c>
      <c r="P64" s="51"/>
      <c r="Q64" s="31" t="s">
        <v>39</v>
      </c>
      <c r="R64" s="31" t="s">
        <v>40</v>
      </c>
      <c r="S64" s="31" t="s">
        <v>41</v>
      </c>
      <c r="T64" s="31" t="s">
        <v>41</v>
      </c>
      <c r="U64" s="31" t="s">
        <v>41</v>
      </c>
    </row>
    <row r="65" spans="2:21" x14ac:dyDescent="0.3">
      <c r="B65" s="39" t="s">
        <v>2</v>
      </c>
      <c r="C65" s="37">
        <v>0.6</v>
      </c>
      <c r="D65" s="37">
        <v>8.4838709677419359</v>
      </c>
      <c r="E65" s="37">
        <v>15.6</v>
      </c>
      <c r="F65" s="37">
        <v>5.8161290322580648</v>
      </c>
      <c r="G65" s="37">
        <v>12.087096774193544</v>
      </c>
      <c r="I65" s="39" t="s">
        <v>2</v>
      </c>
      <c r="J65" s="37">
        <v>-3.3</v>
      </c>
      <c r="K65" s="37">
        <v>6.8516129032258064</v>
      </c>
      <c r="L65" s="37">
        <v>18.3</v>
      </c>
      <c r="M65" s="37">
        <v>3.5483870967741931</v>
      </c>
      <c r="N65" s="37">
        <v>10.780645161290318</v>
      </c>
      <c r="P65" s="39" t="s">
        <v>2</v>
      </c>
      <c r="Q65" s="37">
        <v>-3.2</v>
      </c>
      <c r="R65" s="37">
        <v>7.6096774193548393</v>
      </c>
      <c r="S65" s="37">
        <v>18</v>
      </c>
      <c r="T65" s="37">
        <v>4.3451612903225802</v>
      </c>
      <c r="U65" s="37">
        <v>11.435483870967742</v>
      </c>
    </row>
    <row r="66" spans="2:21" x14ac:dyDescent="0.3">
      <c r="B66" s="39" t="s">
        <v>3</v>
      </c>
      <c r="C66" s="37">
        <v>4.0999999999999996</v>
      </c>
      <c r="D66" s="37">
        <v>9.735714285714284</v>
      </c>
      <c r="E66" s="37">
        <v>22.6</v>
      </c>
      <c r="F66" s="37">
        <v>6.6214285714285728</v>
      </c>
      <c r="G66" s="37">
        <v>14.032142857142858</v>
      </c>
      <c r="I66" s="39" t="s">
        <v>3</v>
      </c>
      <c r="J66" s="37">
        <v>-3.2</v>
      </c>
      <c r="K66" s="37">
        <v>6.0499999999999989</v>
      </c>
      <c r="L66" s="37">
        <v>14.3</v>
      </c>
      <c r="M66" s="37">
        <v>3.1285714285714277</v>
      </c>
      <c r="N66" s="37">
        <v>10.107142857142856</v>
      </c>
      <c r="P66" s="39" t="s">
        <v>3</v>
      </c>
      <c r="Q66" s="37">
        <v>0.8</v>
      </c>
      <c r="R66" s="37">
        <v>10.372413793103446</v>
      </c>
      <c r="S66" s="37">
        <v>22.6</v>
      </c>
      <c r="T66" s="37">
        <v>6.6034482758620703</v>
      </c>
      <c r="U66" s="37">
        <v>15.306896551724135</v>
      </c>
    </row>
    <row r="67" spans="2:21" x14ac:dyDescent="0.3">
      <c r="B67" s="39" t="s">
        <v>4</v>
      </c>
      <c r="C67" s="37">
        <v>3.1</v>
      </c>
      <c r="D67" s="37">
        <v>10.225806451612904</v>
      </c>
      <c r="E67" s="37">
        <v>23.5</v>
      </c>
      <c r="F67" s="37">
        <v>6.370967741935484</v>
      </c>
      <c r="G67" s="37">
        <v>15.306451612903224</v>
      </c>
      <c r="I67" s="39" t="s">
        <v>4</v>
      </c>
      <c r="J67" s="37">
        <v>1.3</v>
      </c>
      <c r="K67" s="37">
        <v>8.751612903225805</v>
      </c>
      <c r="L67" s="37">
        <v>22</v>
      </c>
      <c r="M67" s="37">
        <v>5.5096774193548397</v>
      </c>
      <c r="N67" s="37">
        <v>12.874193548387098</v>
      </c>
      <c r="P67" s="39" t="s">
        <v>4</v>
      </c>
      <c r="Q67" s="37">
        <v>2.2000000000000002</v>
      </c>
      <c r="R67" s="37">
        <v>9.0096774193548406</v>
      </c>
      <c r="S67" s="37">
        <v>22.6</v>
      </c>
      <c r="T67" s="37">
        <v>5.6322580645161304</v>
      </c>
      <c r="U67" s="37">
        <v>13.551612903225807</v>
      </c>
    </row>
    <row r="68" spans="2:21" x14ac:dyDescent="0.3">
      <c r="B68" s="39" t="s">
        <v>5</v>
      </c>
      <c r="C68" s="37">
        <v>3.9</v>
      </c>
      <c r="D68" s="37">
        <v>12.506666666666666</v>
      </c>
      <c r="E68" s="37">
        <v>23.1</v>
      </c>
      <c r="F68" s="37">
        <v>8.6266666666666669</v>
      </c>
      <c r="G68" s="37">
        <v>17.633333333333333</v>
      </c>
      <c r="I68" s="39" t="s">
        <v>5</v>
      </c>
      <c r="J68" s="37">
        <v>0.8</v>
      </c>
      <c r="K68" s="37">
        <v>12.616666666666664</v>
      </c>
      <c r="L68" s="37">
        <v>24.7</v>
      </c>
      <c r="M68" s="37">
        <v>7.8866666666666676</v>
      </c>
      <c r="N68" s="37">
        <v>18.116666666666667</v>
      </c>
      <c r="P68" s="39" t="s">
        <v>5</v>
      </c>
      <c r="Q68" s="37">
        <v>3.7</v>
      </c>
      <c r="R68" s="37">
        <v>14.736666666666666</v>
      </c>
      <c r="S68" s="37">
        <v>29</v>
      </c>
      <c r="T68" s="37">
        <v>9.6100000000000012</v>
      </c>
      <c r="U68" s="37">
        <v>21.063333333333329</v>
      </c>
    </row>
    <row r="69" spans="2:21" x14ac:dyDescent="0.3">
      <c r="B69" s="39" t="s">
        <v>6</v>
      </c>
      <c r="C69" s="37">
        <v>7.6</v>
      </c>
      <c r="D69" s="37">
        <v>16.058064516129036</v>
      </c>
      <c r="E69" s="37">
        <v>29.2</v>
      </c>
      <c r="F69" s="37">
        <v>11.470967741935485</v>
      </c>
      <c r="G69" s="37">
        <v>21.838709677419356</v>
      </c>
      <c r="I69" s="39" t="s">
        <v>6</v>
      </c>
      <c r="J69" s="37">
        <v>8.9</v>
      </c>
      <c r="K69" s="37">
        <v>18.906451612903226</v>
      </c>
      <c r="L69" s="37">
        <v>35.9</v>
      </c>
      <c r="M69" s="37">
        <v>13.464516129032258</v>
      </c>
      <c r="N69" s="37">
        <v>25.390322580645154</v>
      </c>
      <c r="P69" s="39" t="s">
        <v>6</v>
      </c>
      <c r="Q69" s="37">
        <v>6.8</v>
      </c>
      <c r="R69" s="37">
        <v>16.35806451612903</v>
      </c>
      <c r="S69" s="37">
        <v>32.4</v>
      </c>
      <c r="T69" s="37">
        <v>11.125806451612902</v>
      </c>
      <c r="U69" s="37">
        <v>22.519354838709674</v>
      </c>
    </row>
    <row r="70" spans="2:21" x14ac:dyDescent="0.3">
      <c r="B70" s="39" t="s">
        <v>7</v>
      </c>
      <c r="C70" s="37">
        <v>10.199999999999999</v>
      </c>
      <c r="D70" s="37">
        <v>22.12</v>
      </c>
      <c r="E70" s="37">
        <v>33.9</v>
      </c>
      <c r="F70" s="37">
        <v>16.616666666666667</v>
      </c>
      <c r="G70" s="37">
        <v>28.326666666666661</v>
      </c>
      <c r="I70" s="39" t="s">
        <v>7</v>
      </c>
      <c r="J70" s="37">
        <v>13</v>
      </c>
      <c r="K70" s="37">
        <v>21.986666666666668</v>
      </c>
      <c r="L70" s="37">
        <v>33.5</v>
      </c>
      <c r="M70" s="37">
        <v>16.499999999999996</v>
      </c>
      <c r="N70" s="37">
        <v>28.419999999999998</v>
      </c>
      <c r="P70" s="39" t="s">
        <v>7</v>
      </c>
      <c r="Q70" s="37">
        <v>11.9</v>
      </c>
      <c r="R70" s="37">
        <v>21.836666666666662</v>
      </c>
      <c r="S70" s="37">
        <v>36.4</v>
      </c>
      <c r="T70" s="37">
        <v>16.056666666666668</v>
      </c>
      <c r="U70" s="37">
        <v>28.93333333333333</v>
      </c>
    </row>
    <row r="71" spans="2:21" x14ac:dyDescent="0.3">
      <c r="B71" s="39" t="s">
        <v>8</v>
      </c>
      <c r="C71" s="37">
        <v>14.7</v>
      </c>
      <c r="D71" s="37">
        <v>23.080645161290327</v>
      </c>
      <c r="E71" s="37">
        <v>36.200000000000003</v>
      </c>
      <c r="F71" s="37">
        <v>17.822580645161288</v>
      </c>
      <c r="G71" s="37">
        <v>28.961290322580645</v>
      </c>
      <c r="I71" s="39" t="s">
        <v>8</v>
      </c>
      <c r="J71" s="37">
        <v>17.3</v>
      </c>
      <c r="K71" s="37">
        <v>27.803225806451625</v>
      </c>
      <c r="L71" s="37">
        <v>39.799999999999997</v>
      </c>
      <c r="M71" s="37">
        <v>21.793548387096767</v>
      </c>
      <c r="N71" s="37">
        <v>34.841935483870962</v>
      </c>
      <c r="P71" s="39" t="s">
        <v>8</v>
      </c>
      <c r="Q71" s="37">
        <v>13.3</v>
      </c>
      <c r="R71" s="37">
        <v>25.445161290322588</v>
      </c>
      <c r="S71" s="37">
        <v>37.9</v>
      </c>
      <c r="T71" s="37">
        <v>19.641935483870967</v>
      </c>
      <c r="U71" s="37">
        <v>32.522580645161291</v>
      </c>
    </row>
    <row r="72" spans="2:21" x14ac:dyDescent="0.3">
      <c r="B72" s="39" t="s">
        <v>9</v>
      </c>
      <c r="C72" s="37">
        <v>15.9</v>
      </c>
      <c r="D72" s="37">
        <v>25.032258064516128</v>
      </c>
      <c r="E72" s="37">
        <v>37.5</v>
      </c>
      <c r="F72" s="37">
        <v>19.503225806451617</v>
      </c>
      <c r="G72" s="37">
        <v>31.619354838709675</v>
      </c>
      <c r="I72" s="39" t="s">
        <v>9</v>
      </c>
      <c r="J72" s="37">
        <v>15.9</v>
      </c>
      <c r="K72" s="37">
        <v>25.20967741935484</v>
      </c>
      <c r="L72" s="37">
        <v>36.9</v>
      </c>
      <c r="M72" s="37">
        <v>19.880645161290325</v>
      </c>
      <c r="N72" s="37">
        <v>32.261290322580642</v>
      </c>
      <c r="P72" s="39" t="s">
        <v>9</v>
      </c>
      <c r="Q72" s="37">
        <v>14.7</v>
      </c>
      <c r="R72" s="37">
        <v>23.35483870967742</v>
      </c>
      <c r="S72" s="37">
        <v>35.6</v>
      </c>
      <c r="T72" s="37">
        <v>18.487096774193546</v>
      </c>
      <c r="U72" s="37">
        <v>29.435483870967737</v>
      </c>
    </row>
    <row r="73" spans="2:21" x14ac:dyDescent="0.3">
      <c r="B73" s="39" t="s">
        <v>10</v>
      </c>
      <c r="C73" s="37">
        <v>11.1</v>
      </c>
      <c r="D73" s="37">
        <v>19.430000000000007</v>
      </c>
      <c r="E73" s="37">
        <v>31.2</v>
      </c>
      <c r="F73" s="37">
        <v>15.363333333333335</v>
      </c>
      <c r="G73" s="37">
        <v>24.833333333333336</v>
      </c>
      <c r="I73" s="39" t="s">
        <v>10</v>
      </c>
      <c r="J73" s="37">
        <v>11.4</v>
      </c>
      <c r="K73" s="37">
        <v>21.553333333333338</v>
      </c>
      <c r="L73" s="37">
        <v>38.1</v>
      </c>
      <c r="M73" s="37">
        <v>16.876666666666662</v>
      </c>
      <c r="N73" s="37">
        <v>27.693333333333332</v>
      </c>
      <c r="P73" s="39" t="s">
        <v>10</v>
      </c>
      <c r="Q73" s="37">
        <v>11</v>
      </c>
      <c r="R73" s="37">
        <v>18.963333333333335</v>
      </c>
      <c r="S73" s="37">
        <v>31.5</v>
      </c>
      <c r="T73" s="37">
        <v>14.983333333333329</v>
      </c>
      <c r="U73" s="37">
        <v>24.676666666666669</v>
      </c>
    </row>
    <row r="74" spans="2:21" x14ac:dyDescent="0.3">
      <c r="B74" s="39" t="s">
        <v>11</v>
      </c>
      <c r="C74" s="37">
        <v>4.8</v>
      </c>
      <c r="D74" s="37">
        <v>16.425806451612903</v>
      </c>
      <c r="E74" s="37">
        <v>29.8</v>
      </c>
      <c r="F74" s="37">
        <v>12.864516129032259</v>
      </c>
      <c r="G74" s="37">
        <v>21.56451612903226</v>
      </c>
      <c r="I74" s="39" t="s">
        <v>11</v>
      </c>
      <c r="J74" s="37">
        <v>7.7</v>
      </c>
      <c r="K74" s="37">
        <v>15.406451612903227</v>
      </c>
      <c r="L74" s="37">
        <v>26.4</v>
      </c>
      <c r="M74" s="37">
        <v>11.893548387096773</v>
      </c>
      <c r="N74" s="37">
        <v>20.20967741935484</v>
      </c>
      <c r="P74" s="39" t="s">
        <v>11</v>
      </c>
      <c r="Q74" s="37">
        <v>5.8</v>
      </c>
      <c r="R74" s="37">
        <v>15.148387096774194</v>
      </c>
      <c r="S74" s="37">
        <v>27.5</v>
      </c>
      <c r="T74" s="37">
        <v>11.616129032258067</v>
      </c>
      <c r="U74" s="37">
        <v>20.174193548387098</v>
      </c>
    </row>
    <row r="75" spans="2:21" x14ac:dyDescent="0.3">
      <c r="B75" s="39" t="s">
        <v>12</v>
      </c>
      <c r="C75" s="37">
        <v>5.9</v>
      </c>
      <c r="D75" s="37">
        <v>13.086666666666668</v>
      </c>
      <c r="E75" s="37">
        <v>21</v>
      </c>
      <c r="F75" s="37">
        <v>10.026666666666669</v>
      </c>
      <c r="G75" s="37">
        <v>17.469999999999995</v>
      </c>
      <c r="I75" s="39" t="s">
        <v>12</v>
      </c>
      <c r="J75" s="37">
        <v>3.7</v>
      </c>
      <c r="K75" s="37">
        <v>11.626666666666667</v>
      </c>
      <c r="L75" s="37">
        <v>26.4</v>
      </c>
      <c r="M75" s="37">
        <v>8.1699999999999982</v>
      </c>
      <c r="N75" s="37">
        <v>16.5</v>
      </c>
      <c r="P75" s="39" t="s">
        <v>12</v>
      </c>
      <c r="Q75" s="37">
        <v>0.7</v>
      </c>
      <c r="R75" s="37">
        <v>11.383333333333333</v>
      </c>
      <c r="S75" s="37">
        <v>22.7</v>
      </c>
      <c r="T75" s="37">
        <v>8.41</v>
      </c>
      <c r="U75" s="37">
        <v>15.593333333333334</v>
      </c>
    </row>
    <row r="76" spans="2:21" x14ac:dyDescent="0.3">
      <c r="B76" s="39" t="s">
        <v>13</v>
      </c>
      <c r="C76" s="37">
        <v>-6.5</v>
      </c>
      <c r="D76" s="37">
        <v>7.8354838709677423</v>
      </c>
      <c r="E76" s="37">
        <v>18.899999999999999</v>
      </c>
      <c r="F76" s="37">
        <v>4.8935483870967769</v>
      </c>
      <c r="G76" s="37">
        <v>12.06774193548387</v>
      </c>
      <c r="I76" s="39" t="s">
        <v>13</v>
      </c>
      <c r="J76" s="37">
        <v>1.6</v>
      </c>
      <c r="K76" s="37">
        <v>8.1677419354838712</v>
      </c>
      <c r="L76" s="37">
        <v>16.7</v>
      </c>
      <c r="M76" s="37">
        <v>5.0838709677419356</v>
      </c>
      <c r="N76" s="37">
        <v>12.6741935483871</v>
      </c>
      <c r="P76" s="39" t="s">
        <v>13</v>
      </c>
      <c r="Q76" s="37">
        <v>-1.9</v>
      </c>
      <c r="R76" s="37">
        <v>6.9677419354838728</v>
      </c>
      <c r="S76" s="37">
        <v>16.7</v>
      </c>
      <c r="T76" s="37">
        <v>3.3580645161290321</v>
      </c>
      <c r="U76" s="37">
        <v>11.654838709677415</v>
      </c>
    </row>
    <row r="77" spans="2:21" x14ac:dyDescent="0.3">
      <c r="B77" s="40" t="s">
        <v>24</v>
      </c>
      <c r="C77" s="37">
        <v>3.1</v>
      </c>
      <c r="D77" s="37">
        <v>12.930179211469536</v>
      </c>
      <c r="E77" s="37">
        <v>29.2</v>
      </c>
      <c r="F77" s="37">
        <v>8.8228673835125448</v>
      </c>
      <c r="G77" s="37">
        <v>18.259498207885304</v>
      </c>
      <c r="I77" s="40" t="s">
        <v>24</v>
      </c>
      <c r="J77" s="37">
        <v>0.8</v>
      </c>
      <c r="K77" s="37">
        <v>13.424910394265231</v>
      </c>
      <c r="L77" s="37">
        <v>35.9</v>
      </c>
      <c r="M77" s="37">
        <v>8.953620071684588</v>
      </c>
      <c r="N77" s="37">
        <v>18.793727598566306</v>
      </c>
      <c r="P77" s="40" t="s">
        <v>24</v>
      </c>
      <c r="Q77" s="37">
        <v>2.2000000000000002</v>
      </c>
      <c r="R77" s="37">
        <v>13.368136200716847</v>
      </c>
      <c r="S77" s="37">
        <v>32.4</v>
      </c>
      <c r="T77" s="37">
        <v>8.7893548387096789</v>
      </c>
      <c r="U77" s="37">
        <v>19.044767025089602</v>
      </c>
    </row>
    <row r="78" spans="2:21" x14ac:dyDescent="0.3">
      <c r="B78" s="40" t="s">
        <v>25</v>
      </c>
      <c r="C78" s="37">
        <v>10.199999999999999</v>
      </c>
      <c r="D78" s="37">
        <v>23.410967741935483</v>
      </c>
      <c r="E78" s="37">
        <v>37.5</v>
      </c>
      <c r="F78" s="37">
        <v>17.980824372759859</v>
      </c>
      <c r="G78" s="37">
        <v>29.635770609318996</v>
      </c>
      <c r="I78" s="40" t="s">
        <v>25</v>
      </c>
      <c r="J78" s="37">
        <v>13</v>
      </c>
      <c r="K78" s="37">
        <v>24.999856630824379</v>
      </c>
      <c r="L78" s="37">
        <v>39.799999999999997</v>
      </c>
      <c r="M78" s="37">
        <v>19.391397849462361</v>
      </c>
      <c r="N78" s="37">
        <v>31.841075268817196</v>
      </c>
      <c r="P78" s="40" t="s">
        <v>25</v>
      </c>
      <c r="Q78" s="37">
        <v>11.9</v>
      </c>
      <c r="R78" s="37">
        <v>23.545555555555556</v>
      </c>
      <c r="S78" s="37">
        <v>37.9</v>
      </c>
      <c r="T78" s="37">
        <v>18.06189964157706</v>
      </c>
      <c r="U78" s="37">
        <v>30.297132616487449</v>
      </c>
    </row>
    <row r="79" spans="2:21" x14ac:dyDescent="0.3">
      <c r="B79" s="40" t="s">
        <v>26</v>
      </c>
      <c r="C79" s="37">
        <v>4.8</v>
      </c>
      <c r="D79" s="37">
        <v>16.314157706093191</v>
      </c>
      <c r="E79" s="37">
        <v>31.2</v>
      </c>
      <c r="F79" s="37">
        <v>12.751505376344086</v>
      </c>
      <c r="G79" s="37">
        <v>21.289283154121865</v>
      </c>
      <c r="I79" s="40" t="s">
        <v>26</v>
      </c>
      <c r="J79" s="37">
        <v>3.7</v>
      </c>
      <c r="K79" s="37">
        <v>16.195483870967745</v>
      </c>
      <c r="L79" s="37">
        <v>38.1</v>
      </c>
      <c r="M79" s="37">
        <v>12.313405017921147</v>
      </c>
      <c r="N79" s="37">
        <v>21.46767025089606</v>
      </c>
      <c r="P79" s="40" t="s">
        <v>26</v>
      </c>
      <c r="Q79" s="37">
        <v>0.7</v>
      </c>
      <c r="R79" s="37">
        <v>15.165017921146953</v>
      </c>
      <c r="S79" s="37">
        <v>31.5</v>
      </c>
      <c r="T79" s="37">
        <v>11.669820788530465</v>
      </c>
      <c r="U79" s="37">
        <v>20.148064516129036</v>
      </c>
    </row>
    <row r="80" spans="2:21" x14ac:dyDescent="0.3">
      <c r="B80" s="40" t="s">
        <v>27</v>
      </c>
      <c r="C80" s="37">
        <v>0.6</v>
      </c>
      <c r="D80" s="37">
        <v>8.614055299539169</v>
      </c>
      <c r="E80" s="37">
        <v>22.6</v>
      </c>
      <c r="F80" s="37">
        <v>5.6716589861751165</v>
      </c>
      <c r="G80" s="37">
        <v>12.623617511520736</v>
      </c>
      <c r="I80" s="40" t="s">
        <v>27</v>
      </c>
      <c r="J80" s="37">
        <v>-6.5</v>
      </c>
      <c r="K80" s="37">
        <v>6.9123655913978483</v>
      </c>
      <c r="L80" s="37">
        <v>18.899999999999999</v>
      </c>
      <c r="M80" s="37">
        <v>3.8568356374807995</v>
      </c>
      <c r="N80" s="37">
        <v>10.985176651305681</v>
      </c>
      <c r="P80" s="40" t="s">
        <v>27</v>
      </c>
      <c r="Q80" s="37">
        <v>-3.2</v>
      </c>
      <c r="R80" s="37">
        <v>8.7166110493140518</v>
      </c>
      <c r="S80" s="37">
        <v>22.6</v>
      </c>
      <c r="T80" s="37">
        <v>5.344160177975529</v>
      </c>
      <c r="U80" s="37">
        <v>13.138857990359659</v>
      </c>
    </row>
    <row r="81" spans="2:21" x14ac:dyDescent="0.3">
      <c r="B81" s="40" t="s">
        <v>31</v>
      </c>
      <c r="C81" s="34">
        <v>-6.5</v>
      </c>
      <c r="D81" s="34">
        <v>15.335081925243218</v>
      </c>
      <c r="E81" s="34">
        <v>37.5</v>
      </c>
      <c r="F81" s="34">
        <v>11.333058115719409</v>
      </c>
      <c r="G81" s="34">
        <v>20.478386456733229</v>
      </c>
      <c r="I81" s="40" t="s">
        <v>31</v>
      </c>
      <c r="J81" s="34">
        <v>-3.3</v>
      </c>
      <c r="K81" s="34">
        <v>15.410842293906811</v>
      </c>
      <c r="L81" s="34">
        <v>39.799999999999997</v>
      </c>
      <c r="M81" s="34">
        <v>11.144674859190987</v>
      </c>
      <c r="N81" s="34">
        <v>20.822450076804916</v>
      </c>
      <c r="P81" s="40" t="s">
        <v>31</v>
      </c>
      <c r="Q81" s="34">
        <v>-3.2</v>
      </c>
      <c r="R81" s="34">
        <v>15.098830181683352</v>
      </c>
      <c r="S81" s="34">
        <v>37.9</v>
      </c>
      <c r="T81" s="34">
        <v>10.822491657397109</v>
      </c>
      <c r="U81" s="34">
        <v>20.572259300457301</v>
      </c>
    </row>
    <row r="82" spans="2:21" x14ac:dyDescent="0.3">
      <c r="B82" s="19"/>
      <c r="C82" s="15"/>
      <c r="D82" s="15"/>
      <c r="E82" s="15"/>
      <c r="F82" s="15"/>
      <c r="G82" s="15"/>
      <c r="I82" s="19"/>
      <c r="J82" s="15"/>
      <c r="K82" s="15"/>
      <c r="L82" s="15"/>
      <c r="M82" s="15"/>
      <c r="N82" s="15"/>
      <c r="P82" s="19"/>
      <c r="Q82" s="15"/>
      <c r="R82" s="15"/>
      <c r="S82" s="15"/>
    </row>
    <row r="83" spans="2:21" x14ac:dyDescent="0.3">
      <c r="B83" s="51">
        <v>2017</v>
      </c>
      <c r="C83" s="50" t="s">
        <v>30</v>
      </c>
      <c r="D83" s="50"/>
      <c r="E83" s="50"/>
      <c r="F83" s="50"/>
      <c r="G83" s="50"/>
      <c r="I83" s="51">
        <v>2018</v>
      </c>
      <c r="J83" s="50" t="s">
        <v>30</v>
      </c>
      <c r="K83" s="50"/>
      <c r="L83" s="50"/>
      <c r="M83" s="50"/>
      <c r="N83" s="50"/>
      <c r="P83" s="51">
        <v>2019</v>
      </c>
      <c r="Q83" s="50" t="s">
        <v>30</v>
      </c>
      <c r="R83" s="50"/>
      <c r="S83" s="50"/>
      <c r="T83" s="50"/>
      <c r="U83" s="50"/>
    </row>
    <row r="84" spans="2:21" ht="15.6" x14ac:dyDescent="0.3">
      <c r="B84" s="51"/>
      <c r="C84" s="31" t="s">
        <v>39</v>
      </c>
      <c r="D84" s="31" t="s">
        <v>40</v>
      </c>
      <c r="E84" s="31" t="s">
        <v>41</v>
      </c>
      <c r="F84" s="31" t="s">
        <v>42</v>
      </c>
      <c r="G84" s="31" t="s">
        <v>43</v>
      </c>
      <c r="I84" s="51"/>
      <c r="J84" s="31" t="s">
        <v>39</v>
      </c>
      <c r="K84" s="31" t="s">
        <v>40</v>
      </c>
      <c r="L84" s="31" t="s">
        <v>41</v>
      </c>
      <c r="M84" s="31" t="s">
        <v>42</v>
      </c>
      <c r="N84" s="31" t="s">
        <v>43</v>
      </c>
      <c r="P84" s="51"/>
      <c r="Q84" s="31" t="s">
        <v>39</v>
      </c>
      <c r="R84" s="31" t="s">
        <v>40</v>
      </c>
      <c r="S84" s="31" t="s">
        <v>41</v>
      </c>
      <c r="T84" s="31" t="s">
        <v>42</v>
      </c>
      <c r="U84" s="31" t="s">
        <v>43</v>
      </c>
    </row>
    <row r="85" spans="2:21" x14ac:dyDescent="0.3">
      <c r="B85" s="39" t="s">
        <v>2</v>
      </c>
      <c r="C85" s="37">
        <v>-6.4</v>
      </c>
      <c r="D85" s="37">
        <v>3.1096774193548389</v>
      </c>
      <c r="E85" s="37">
        <v>14.5</v>
      </c>
      <c r="F85" s="37">
        <v>0.27741935483870961</v>
      </c>
      <c r="G85" s="37">
        <v>6.3193548387096774</v>
      </c>
      <c r="I85" s="39" t="s">
        <v>2</v>
      </c>
      <c r="J85" s="37">
        <v>1.4</v>
      </c>
      <c r="K85" s="37">
        <v>8.0419354838709705</v>
      </c>
      <c r="L85" s="37">
        <v>16.7</v>
      </c>
      <c r="M85" s="37">
        <v>4.7806451612903214</v>
      </c>
      <c r="N85" s="37">
        <v>12.203225806451613</v>
      </c>
      <c r="P85" s="39" t="s">
        <v>2</v>
      </c>
      <c r="Q85" s="37">
        <v>-4</v>
      </c>
      <c r="R85" s="37">
        <v>4.0903225806451609</v>
      </c>
      <c r="S85" s="37">
        <v>13.2</v>
      </c>
      <c r="T85" s="37">
        <v>1.1193548387096774</v>
      </c>
      <c r="U85" s="37">
        <v>7.8612903225806461</v>
      </c>
    </row>
    <row r="86" spans="2:21" x14ac:dyDescent="0.3">
      <c r="B86" s="39" t="s">
        <v>3</v>
      </c>
      <c r="C86" s="37">
        <v>1.7</v>
      </c>
      <c r="D86" s="37">
        <v>8.7357142857142875</v>
      </c>
      <c r="E86" s="37">
        <v>20.8</v>
      </c>
      <c r="F86" s="37">
        <v>5.2</v>
      </c>
      <c r="G86" s="37">
        <v>13.50357142857143</v>
      </c>
      <c r="I86" s="39" t="s">
        <v>3</v>
      </c>
      <c r="J86" s="37">
        <v>-7.8</v>
      </c>
      <c r="K86" s="37">
        <v>5.4857142857142858</v>
      </c>
      <c r="L86" s="37">
        <v>16.7</v>
      </c>
      <c r="M86" s="37">
        <v>2.3571428571428572</v>
      </c>
      <c r="N86" s="37">
        <v>9.2964285714285726</v>
      </c>
      <c r="P86" s="39" t="s">
        <v>3</v>
      </c>
      <c r="Q86" s="37">
        <v>-1.9</v>
      </c>
      <c r="R86" s="37">
        <v>6.7642857142857133</v>
      </c>
      <c r="S86" s="37">
        <v>18</v>
      </c>
      <c r="T86" s="37">
        <v>2.9392857142857141</v>
      </c>
      <c r="U86" s="37">
        <v>11.292857142857144</v>
      </c>
    </row>
    <row r="87" spans="2:21" x14ac:dyDescent="0.3">
      <c r="B87" s="39" t="s">
        <v>4</v>
      </c>
      <c r="C87" s="37">
        <v>2.9</v>
      </c>
      <c r="D87" s="37">
        <v>11.012903225806451</v>
      </c>
      <c r="E87" s="37">
        <v>22.9</v>
      </c>
      <c r="F87" s="37">
        <v>6.7032258064516137</v>
      </c>
      <c r="G87" s="37">
        <v>16.354838709677416</v>
      </c>
      <c r="I87" s="39" t="s">
        <v>4</v>
      </c>
      <c r="J87" s="37">
        <v>-2.2000000000000002</v>
      </c>
      <c r="K87" s="37">
        <v>9.2258064516129057</v>
      </c>
      <c r="L87" s="37">
        <v>21.8</v>
      </c>
      <c r="M87" s="37">
        <v>5.5096774193548388</v>
      </c>
      <c r="N87" s="37">
        <v>14.141935483870967</v>
      </c>
      <c r="P87" s="39" t="s">
        <v>4</v>
      </c>
      <c r="Q87" s="37">
        <v>2.4</v>
      </c>
      <c r="R87" s="37">
        <v>10.496774193548388</v>
      </c>
      <c r="S87" s="37">
        <v>22.1</v>
      </c>
      <c r="T87" s="37">
        <v>6.2677419354838699</v>
      </c>
      <c r="U87" s="37">
        <v>15.8258064516129</v>
      </c>
    </row>
    <row r="88" spans="2:21" x14ac:dyDescent="0.3">
      <c r="B88" s="39" t="s">
        <v>5</v>
      </c>
      <c r="C88" s="37">
        <v>1.9</v>
      </c>
      <c r="D88" s="37">
        <v>12.596666666666669</v>
      </c>
      <c r="E88" s="37">
        <v>25</v>
      </c>
      <c r="F88" s="37">
        <v>7.97</v>
      </c>
      <c r="G88" s="37">
        <v>18.600000000000005</v>
      </c>
      <c r="I88" s="39" t="s">
        <v>5</v>
      </c>
      <c r="J88" s="37">
        <v>5.5</v>
      </c>
      <c r="K88" s="37">
        <v>15.696666666666667</v>
      </c>
      <c r="L88" s="37">
        <v>29.5</v>
      </c>
      <c r="M88" s="37">
        <v>10.786666666666667</v>
      </c>
      <c r="N88" s="37">
        <v>22.413333333333334</v>
      </c>
      <c r="P88" s="39" t="s">
        <v>5</v>
      </c>
      <c r="Q88" s="37">
        <v>5.0999999999999996</v>
      </c>
      <c r="R88" s="37">
        <v>12.51</v>
      </c>
      <c r="S88" s="37">
        <v>26.9</v>
      </c>
      <c r="T88" s="37">
        <v>8.413333333333334</v>
      </c>
      <c r="U88" s="37">
        <v>18.059999999999999</v>
      </c>
    </row>
    <row r="89" spans="2:21" x14ac:dyDescent="0.3">
      <c r="B89" s="39" t="s">
        <v>6</v>
      </c>
      <c r="C89" s="37">
        <v>6.2</v>
      </c>
      <c r="D89" s="37">
        <v>17.767741935483869</v>
      </c>
      <c r="E89" s="37">
        <v>31</v>
      </c>
      <c r="F89" s="37">
        <v>11.990322580645161</v>
      </c>
      <c r="G89" s="37">
        <v>24.200000000000006</v>
      </c>
      <c r="I89" s="39" t="s">
        <v>6</v>
      </c>
      <c r="J89" s="37">
        <v>7.8</v>
      </c>
      <c r="K89" s="37">
        <v>18.129032258064516</v>
      </c>
      <c r="L89" s="37">
        <v>31.3</v>
      </c>
      <c r="M89" s="37">
        <v>13.38709677419355</v>
      </c>
      <c r="N89" s="37">
        <v>24.590322580645157</v>
      </c>
      <c r="P89" s="39" t="s">
        <v>6</v>
      </c>
      <c r="Q89" s="37">
        <v>5.7</v>
      </c>
      <c r="R89" s="37">
        <v>13.841935483870964</v>
      </c>
      <c r="S89" s="37">
        <v>24.2</v>
      </c>
      <c r="T89" s="37">
        <v>9.6903225806451605</v>
      </c>
      <c r="U89" s="37">
        <v>18.948387096774194</v>
      </c>
    </row>
    <row r="90" spans="2:21" x14ac:dyDescent="0.3">
      <c r="B90" s="39" t="s">
        <v>7</v>
      </c>
      <c r="C90" s="37">
        <v>14.4</v>
      </c>
      <c r="D90" s="37">
        <v>24.800000000000004</v>
      </c>
      <c r="E90" s="37">
        <v>37.1</v>
      </c>
      <c r="F90" s="37">
        <v>18.586666666666666</v>
      </c>
      <c r="G90" s="37">
        <v>31.623333333333335</v>
      </c>
      <c r="I90" s="39" t="s">
        <v>7</v>
      </c>
      <c r="J90" s="37">
        <v>13.2</v>
      </c>
      <c r="K90" s="37">
        <v>21.526666666666667</v>
      </c>
      <c r="L90" s="37">
        <v>34.1</v>
      </c>
      <c r="M90" s="37">
        <v>16.626666666666669</v>
      </c>
      <c r="N90" s="37">
        <v>27.503333333333334</v>
      </c>
      <c r="P90" s="39" t="s">
        <v>7</v>
      </c>
      <c r="Q90" s="37">
        <v>11.2</v>
      </c>
      <c r="R90" s="37">
        <v>24.973333333333326</v>
      </c>
      <c r="S90" s="37">
        <v>37.200000000000003</v>
      </c>
      <c r="T90" s="37">
        <v>18.946666666666665</v>
      </c>
      <c r="U90" s="37">
        <v>31.73</v>
      </c>
    </row>
    <row r="91" spans="2:21" x14ac:dyDescent="0.3">
      <c r="B91" s="39" t="s">
        <v>8</v>
      </c>
      <c r="C91" s="37">
        <v>15.6</v>
      </c>
      <c r="D91" s="37">
        <v>26.412903225806449</v>
      </c>
      <c r="E91" s="37">
        <v>38.5</v>
      </c>
      <c r="F91" s="37">
        <v>20.335483870967742</v>
      </c>
      <c r="G91" s="37">
        <v>33.093548387096767</v>
      </c>
      <c r="I91" s="39" t="s">
        <v>8</v>
      </c>
      <c r="J91" s="37">
        <v>17.2</v>
      </c>
      <c r="K91" s="37">
        <v>25.522580645161288</v>
      </c>
      <c r="L91" s="37">
        <v>38.1</v>
      </c>
      <c r="M91" s="37">
        <v>20.119354838709679</v>
      </c>
      <c r="N91" s="37">
        <v>31.93548387096774</v>
      </c>
      <c r="P91" s="39" t="s">
        <v>8</v>
      </c>
      <c r="Q91" s="37">
        <v>14.7</v>
      </c>
      <c r="R91" s="37">
        <v>25.216129032258063</v>
      </c>
      <c r="S91" s="37">
        <v>36.6</v>
      </c>
      <c r="T91" s="37">
        <v>19.712903225806453</v>
      </c>
      <c r="U91" s="37">
        <v>31.909677419354832</v>
      </c>
    </row>
    <row r="92" spans="2:21" x14ac:dyDescent="0.3">
      <c r="B92" s="39" t="s">
        <v>9</v>
      </c>
      <c r="C92" s="37">
        <v>15.6</v>
      </c>
      <c r="D92" s="37">
        <v>27.358064516129033</v>
      </c>
      <c r="E92" s="37">
        <v>41.1</v>
      </c>
      <c r="F92" s="37">
        <v>21.519354838709674</v>
      </c>
      <c r="G92" s="37">
        <v>34.106451612903221</v>
      </c>
      <c r="I92" s="39" t="s">
        <v>9</v>
      </c>
      <c r="J92" s="37">
        <v>15.5</v>
      </c>
      <c r="K92" s="37">
        <v>23.91612903225807</v>
      </c>
      <c r="L92" s="37">
        <v>35.299999999999997</v>
      </c>
      <c r="M92" s="37">
        <v>19.306451612903221</v>
      </c>
      <c r="N92" s="37">
        <v>30.912903225806449</v>
      </c>
      <c r="P92" s="39" t="s">
        <v>9</v>
      </c>
      <c r="Q92" s="37">
        <v>18.2</v>
      </c>
      <c r="R92" s="37">
        <v>26.270967741935483</v>
      </c>
      <c r="S92" s="37">
        <v>38</v>
      </c>
      <c r="T92" s="37">
        <v>20.896774193548385</v>
      </c>
      <c r="U92" s="37">
        <v>33.435483870967751</v>
      </c>
    </row>
    <row r="93" spans="2:21" x14ac:dyDescent="0.3">
      <c r="B93" s="39" t="s">
        <v>10</v>
      </c>
      <c r="C93" s="37">
        <v>10.6</v>
      </c>
      <c r="D93" s="37">
        <v>19.290000000000003</v>
      </c>
      <c r="E93" s="37">
        <v>34.700000000000003</v>
      </c>
      <c r="F93" s="37">
        <v>14.809999999999999</v>
      </c>
      <c r="G93" s="37">
        <v>25.530000000000005</v>
      </c>
      <c r="I93" s="39" t="s">
        <v>10</v>
      </c>
      <c r="J93" s="37">
        <v>8.6</v>
      </c>
      <c r="K93" s="37">
        <v>20.779999999999998</v>
      </c>
      <c r="L93" s="37">
        <v>32.4</v>
      </c>
      <c r="M93" s="37">
        <v>16.066666666666666</v>
      </c>
      <c r="N93" s="37">
        <v>27.233333333333334</v>
      </c>
      <c r="P93" s="39" t="s">
        <v>10</v>
      </c>
      <c r="Q93" s="37">
        <v>11.5</v>
      </c>
      <c r="R93" s="37">
        <v>21.116666666666667</v>
      </c>
      <c r="S93" s="37">
        <v>31.4</v>
      </c>
      <c r="T93" s="37">
        <v>16.526666666666667</v>
      </c>
      <c r="U93" s="37">
        <v>27.57</v>
      </c>
    </row>
    <row r="94" spans="2:21" x14ac:dyDescent="0.3">
      <c r="B94" s="39" t="s">
        <v>11</v>
      </c>
      <c r="C94" s="37">
        <v>6.3</v>
      </c>
      <c r="D94" s="37">
        <v>15.506451612903225</v>
      </c>
      <c r="E94" s="37">
        <v>27.9</v>
      </c>
      <c r="F94" s="37">
        <v>10.92258064516129</v>
      </c>
      <c r="G94" s="37">
        <v>21.6</v>
      </c>
      <c r="I94" s="39" t="s">
        <v>11</v>
      </c>
      <c r="J94" s="37">
        <v>7.8</v>
      </c>
      <c r="K94" s="37">
        <v>16.022580645161288</v>
      </c>
      <c r="L94" s="37">
        <v>24.9</v>
      </c>
      <c r="M94" s="37">
        <v>12.803225806451616</v>
      </c>
      <c r="N94" s="37">
        <v>20.506451612903223</v>
      </c>
      <c r="P94" s="39" t="s">
        <v>11</v>
      </c>
      <c r="Q94" s="37">
        <v>9.6</v>
      </c>
      <c r="R94" s="37">
        <v>17.406451612903229</v>
      </c>
      <c r="S94" s="37">
        <v>29</v>
      </c>
      <c r="T94" s="37">
        <v>12.751612903225809</v>
      </c>
      <c r="U94" s="37">
        <v>23.774193548387093</v>
      </c>
    </row>
    <row r="95" spans="2:21" x14ac:dyDescent="0.3">
      <c r="B95" s="39" t="s">
        <v>12</v>
      </c>
      <c r="C95" s="37">
        <v>2.5</v>
      </c>
      <c r="D95" s="37">
        <v>10.31</v>
      </c>
      <c r="E95" s="37">
        <v>20.2</v>
      </c>
      <c r="F95" s="37">
        <v>6.879999999999999</v>
      </c>
      <c r="G95" s="37">
        <v>14.603333333333333</v>
      </c>
      <c r="I95" s="39" t="s">
        <v>12</v>
      </c>
      <c r="J95" s="37">
        <v>2.7</v>
      </c>
      <c r="K95" s="37">
        <v>11.5</v>
      </c>
      <c r="L95" s="37">
        <v>20.9</v>
      </c>
      <c r="M95" s="37">
        <v>8.48</v>
      </c>
      <c r="N95" s="37">
        <v>15.593333333333334</v>
      </c>
      <c r="P95" s="39" t="s">
        <v>12</v>
      </c>
      <c r="Q95" s="37">
        <v>6.6</v>
      </c>
      <c r="R95" s="37">
        <v>12.953333333333337</v>
      </c>
      <c r="S95" s="37">
        <v>22.6</v>
      </c>
      <c r="T95" s="37">
        <v>9.7799999999999994</v>
      </c>
      <c r="U95" s="37">
        <v>17.25</v>
      </c>
    </row>
    <row r="96" spans="2:21" x14ac:dyDescent="0.3">
      <c r="B96" s="39" t="s">
        <v>13</v>
      </c>
      <c r="C96" s="37">
        <v>-1.2</v>
      </c>
      <c r="D96" s="37">
        <v>6.6096774193548393</v>
      </c>
      <c r="E96" s="37">
        <v>18.100000000000001</v>
      </c>
      <c r="F96" s="37">
        <v>3.2903225806451597</v>
      </c>
      <c r="G96" s="37">
        <v>10.516129032258062</v>
      </c>
      <c r="I96" s="39" t="s">
        <v>13</v>
      </c>
      <c r="J96" s="37">
        <v>0</v>
      </c>
      <c r="K96" s="37">
        <v>7.3612903225806443</v>
      </c>
      <c r="L96" s="37">
        <v>17</v>
      </c>
      <c r="M96" s="37">
        <v>4.2193548387096786</v>
      </c>
      <c r="N96" s="37">
        <v>11.36774193548387</v>
      </c>
      <c r="P96" s="39" t="s">
        <v>13</v>
      </c>
      <c r="Q96" s="37">
        <v>0.1</v>
      </c>
      <c r="R96" s="37">
        <v>8.6709677419354847</v>
      </c>
      <c r="S96" s="37">
        <v>17.899999999999999</v>
      </c>
      <c r="T96" s="37">
        <v>5.8064516129032251</v>
      </c>
      <c r="U96" s="37">
        <v>11.990322580645161</v>
      </c>
    </row>
    <row r="97" spans="2:21" x14ac:dyDescent="0.3">
      <c r="B97" s="40" t="s">
        <v>24</v>
      </c>
      <c r="C97" s="37">
        <v>1.9</v>
      </c>
      <c r="D97" s="37">
        <v>13.792437275985662</v>
      </c>
      <c r="E97" s="37">
        <v>31</v>
      </c>
      <c r="F97" s="37">
        <v>8.8878494623655921</v>
      </c>
      <c r="G97" s="37">
        <v>19.718279569892474</v>
      </c>
      <c r="I97" s="40" t="s">
        <v>24</v>
      </c>
      <c r="J97" s="37">
        <v>-2.2000000000000002</v>
      </c>
      <c r="K97" s="37">
        <v>14.350501792114697</v>
      </c>
      <c r="L97" s="37">
        <v>31.3</v>
      </c>
      <c r="M97" s="37">
        <v>9.8944802867383519</v>
      </c>
      <c r="N97" s="37">
        <v>20.381863799283153</v>
      </c>
      <c r="P97" s="40" t="s">
        <v>24</v>
      </c>
      <c r="Q97" s="37">
        <v>2.4</v>
      </c>
      <c r="R97" s="37">
        <v>12.28290322580645</v>
      </c>
      <c r="S97" s="37">
        <v>26.9</v>
      </c>
      <c r="T97" s="37">
        <v>8.1237992831541206</v>
      </c>
      <c r="U97" s="37">
        <v>17.611397849462364</v>
      </c>
    </row>
    <row r="98" spans="2:21" x14ac:dyDescent="0.3">
      <c r="B98" s="40" t="s">
        <v>25</v>
      </c>
      <c r="C98" s="37">
        <v>14.4</v>
      </c>
      <c r="D98" s="37">
        <v>26.190322580645162</v>
      </c>
      <c r="E98" s="37">
        <v>41.1</v>
      </c>
      <c r="F98" s="37">
        <v>20.147168458781362</v>
      </c>
      <c r="G98" s="37">
        <v>32.941111111111105</v>
      </c>
      <c r="I98" s="40" t="s">
        <v>25</v>
      </c>
      <c r="J98" s="37">
        <v>13.2</v>
      </c>
      <c r="K98" s="37">
        <v>23.655125448028674</v>
      </c>
      <c r="L98" s="37">
        <v>38.1</v>
      </c>
      <c r="M98" s="37">
        <v>18.684157706093188</v>
      </c>
      <c r="N98" s="37">
        <v>30.117240143369173</v>
      </c>
      <c r="P98" s="40" t="s">
        <v>25</v>
      </c>
      <c r="Q98" s="37">
        <v>11.2</v>
      </c>
      <c r="R98" s="37">
        <v>25.486810035842293</v>
      </c>
      <c r="S98" s="37">
        <v>38</v>
      </c>
      <c r="T98" s="37">
        <v>19.8521146953405</v>
      </c>
      <c r="U98" s="37">
        <v>32.358387096774194</v>
      </c>
    </row>
    <row r="99" spans="2:21" x14ac:dyDescent="0.3">
      <c r="B99" s="40" t="s">
        <v>26</v>
      </c>
      <c r="C99" s="37">
        <v>2.5</v>
      </c>
      <c r="D99" s="37">
        <v>15.035483870967743</v>
      </c>
      <c r="E99" s="37">
        <v>34.700000000000003</v>
      </c>
      <c r="F99" s="37">
        <v>10.870860215053762</v>
      </c>
      <c r="G99" s="37">
        <v>20.577777777777779</v>
      </c>
      <c r="I99" s="40" t="s">
        <v>26</v>
      </c>
      <c r="J99" s="37">
        <v>2.7</v>
      </c>
      <c r="K99" s="37">
        <v>16.100860215053761</v>
      </c>
      <c r="L99" s="37">
        <v>32.4</v>
      </c>
      <c r="M99" s="37">
        <v>12.449964157706097</v>
      </c>
      <c r="N99" s="37">
        <v>21.111039426523295</v>
      </c>
      <c r="P99" s="40" t="s">
        <v>26</v>
      </c>
      <c r="Q99" s="37">
        <v>6.6</v>
      </c>
      <c r="R99" s="37">
        <v>17.158817204301076</v>
      </c>
      <c r="S99" s="37">
        <v>31.4</v>
      </c>
      <c r="T99" s="37">
        <v>13.019426523297492</v>
      </c>
      <c r="U99" s="37">
        <v>22.864731182795698</v>
      </c>
    </row>
    <row r="100" spans="2:21" x14ac:dyDescent="0.3">
      <c r="B100" s="40" t="s">
        <v>27</v>
      </c>
      <c r="C100" s="37">
        <v>-6.4</v>
      </c>
      <c r="D100" s="37">
        <v>6.271044546850999</v>
      </c>
      <c r="E100" s="37">
        <v>20.8</v>
      </c>
      <c r="F100" s="37">
        <v>2.9451612903225808</v>
      </c>
      <c r="G100" s="37">
        <v>10.492588325652841</v>
      </c>
      <c r="I100" s="40" t="s">
        <v>27</v>
      </c>
      <c r="J100" s="37">
        <v>-7.8</v>
      </c>
      <c r="K100" s="37">
        <v>6.7124423963133664</v>
      </c>
      <c r="L100" s="37">
        <v>18.100000000000001</v>
      </c>
      <c r="M100" s="37">
        <v>3.4760368663594465</v>
      </c>
      <c r="N100" s="37">
        <v>10.671927803379416</v>
      </c>
      <c r="P100" s="40" t="s">
        <v>27</v>
      </c>
      <c r="Q100" s="37">
        <v>-4</v>
      </c>
      <c r="R100" s="37">
        <v>6.0719662058371719</v>
      </c>
      <c r="S100" s="37">
        <v>18</v>
      </c>
      <c r="T100" s="37">
        <v>2.7593317972350229</v>
      </c>
      <c r="U100" s="37">
        <v>10.173963133640553</v>
      </c>
    </row>
    <row r="101" spans="2:21" x14ac:dyDescent="0.3">
      <c r="B101" s="40" t="s">
        <v>31</v>
      </c>
      <c r="C101" s="34">
        <v>-6.4</v>
      </c>
      <c r="D101" s="34">
        <v>15.292483358934971</v>
      </c>
      <c r="E101" s="34">
        <v>41.1</v>
      </c>
      <c r="F101" s="34">
        <v>10.707114695340501</v>
      </c>
      <c r="G101" s="34">
        <v>20.837546722990268</v>
      </c>
      <c r="I101" s="40" t="s">
        <v>31</v>
      </c>
      <c r="J101" s="34">
        <v>-7.8</v>
      </c>
      <c r="K101" s="34">
        <v>15.267366871479778</v>
      </c>
      <c r="L101" s="34">
        <v>38.1</v>
      </c>
      <c r="M101" s="34">
        <v>11.20357910906298</v>
      </c>
      <c r="N101" s="34">
        <v>20.641485535074246</v>
      </c>
      <c r="O101" s="1"/>
      <c r="P101" s="40" t="s">
        <v>31</v>
      </c>
      <c r="Q101" s="34">
        <v>-4</v>
      </c>
      <c r="R101" s="34">
        <v>15.359263952892983</v>
      </c>
      <c r="S101" s="34">
        <v>38</v>
      </c>
      <c r="T101" s="34">
        <v>11.070926139272913</v>
      </c>
      <c r="U101" s="34">
        <v>20.804001536098312</v>
      </c>
    </row>
    <row r="103" spans="2:21" x14ac:dyDescent="0.3">
      <c r="B103" s="51">
        <v>2020</v>
      </c>
      <c r="C103" s="50" t="s">
        <v>30</v>
      </c>
      <c r="D103" s="50"/>
      <c r="E103" s="50"/>
      <c r="F103" s="50"/>
      <c r="G103" s="50"/>
      <c r="I103" s="51">
        <v>2021</v>
      </c>
      <c r="J103" s="50" t="s">
        <v>30</v>
      </c>
      <c r="K103" s="50"/>
      <c r="L103" s="50"/>
      <c r="M103" s="50"/>
      <c r="N103" s="50"/>
      <c r="P103" s="51">
        <v>2022</v>
      </c>
      <c r="Q103" s="50" t="s">
        <v>30</v>
      </c>
      <c r="R103" s="50"/>
      <c r="S103" s="50"/>
      <c r="T103" s="50"/>
      <c r="U103" s="50"/>
    </row>
    <row r="104" spans="2:21" ht="15.6" x14ac:dyDescent="0.3">
      <c r="B104" s="51"/>
      <c r="C104" s="31" t="s">
        <v>39</v>
      </c>
      <c r="D104" s="31" t="s">
        <v>40</v>
      </c>
      <c r="E104" s="31" t="s">
        <v>41</v>
      </c>
      <c r="F104" s="31" t="s">
        <v>42</v>
      </c>
      <c r="G104" s="31" t="s">
        <v>43</v>
      </c>
      <c r="I104" s="51"/>
      <c r="J104" s="31" t="s">
        <v>39</v>
      </c>
      <c r="K104" s="31" t="s">
        <v>40</v>
      </c>
      <c r="L104" s="31" t="s">
        <v>41</v>
      </c>
      <c r="M104" s="31" t="s">
        <v>42</v>
      </c>
      <c r="N104" s="31" t="s">
        <v>43</v>
      </c>
      <c r="P104" s="51"/>
      <c r="Q104" s="31" t="s">
        <v>39</v>
      </c>
      <c r="R104" s="31" t="s">
        <v>40</v>
      </c>
      <c r="S104" s="31" t="s">
        <v>41</v>
      </c>
      <c r="T104" s="31" t="s">
        <v>42</v>
      </c>
      <c r="U104" s="31" t="s">
        <v>43</v>
      </c>
    </row>
    <row r="105" spans="2:21" x14ac:dyDescent="0.3">
      <c r="B105" s="39" t="s">
        <v>2</v>
      </c>
      <c r="C105" s="37">
        <v>-0.4</v>
      </c>
      <c r="D105" s="37">
        <v>6.9903225806451612</v>
      </c>
      <c r="E105" s="37">
        <v>16.3</v>
      </c>
      <c r="F105" s="37">
        <v>3.8193548387096774</v>
      </c>
      <c r="G105" s="37">
        <v>11.441935483870967</v>
      </c>
      <c r="I105" s="39" t="s">
        <v>2</v>
      </c>
      <c r="J105" s="37">
        <v>-2.2999999999999998</v>
      </c>
      <c r="K105" s="37">
        <v>6.0935483870967744</v>
      </c>
      <c r="L105" s="37">
        <v>16.2</v>
      </c>
      <c r="M105" s="37">
        <v>3.2161290322580656</v>
      </c>
      <c r="N105" s="37">
        <v>9.4129032258064491</v>
      </c>
      <c r="P105" s="39" t="s">
        <v>2</v>
      </c>
      <c r="Q105" s="37">
        <v>-4.4000000000000004</v>
      </c>
      <c r="R105" s="37">
        <v>6.361290322580647</v>
      </c>
      <c r="S105" s="37">
        <v>19.899999999999999</v>
      </c>
      <c r="T105" s="37">
        <v>2.8612903225806456</v>
      </c>
      <c r="U105" s="37">
        <v>10.603225806451615</v>
      </c>
    </row>
    <row r="106" spans="2:21" x14ac:dyDescent="0.3">
      <c r="B106" s="39" t="s">
        <v>3</v>
      </c>
      <c r="C106" s="37">
        <v>0.5</v>
      </c>
      <c r="D106" s="37">
        <v>9.3965517241379324</v>
      </c>
      <c r="E106" s="37">
        <v>20.2</v>
      </c>
      <c r="F106" s="37">
        <v>4.9793103448275868</v>
      </c>
      <c r="G106" s="37">
        <v>14.496551724137928</v>
      </c>
      <c r="I106" s="39" t="s">
        <v>3</v>
      </c>
      <c r="J106" s="37">
        <v>-3.4</v>
      </c>
      <c r="K106" s="37">
        <v>8.492857142857142</v>
      </c>
      <c r="L106" s="37">
        <v>20.6</v>
      </c>
      <c r="M106" s="37">
        <v>4.9821428571428568</v>
      </c>
      <c r="N106" s="37">
        <v>13.39642857142857</v>
      </c>
      <c r="P106" s="39" t="s">
        <v>3</v>
      </c>
      <c r="Q106" s="37">
        <v>0.2</v>
      </c>
      <c r="R106" s="37">
        <v>8.1642857142857146</v>
      </c>
      <c r="S106" s="37">
        <v>19.7</v>
      </c>
      <c r="T106" s="37">
        <v>4.3499999999999996</v>
      </c>
      <c r="U106" s="37">
        <v>13.153571428571428</v>
      </c>
    </row>
    <row r="107" spans="2:21" x14ac:dyDescent="0.3">
      <c r="B107" s="39" t="s">
        <v>4</v>
      </c>
      <c r="C107" s="37">
        <v>-2.2999999999999998</v>
      </c>
      <c r="D107" s="37">
        <v>9.4225806451612915</v>
      </c>
      <c r="E107" s="37">
        <v>24</v>
      </c>
      <c r="F107" s="37">
        <v>4.9870967741935495</v>
      </c>
      <c r="G107" s="37">
        <v>14.68064516129032</v>
      </c>
      <c r="I107" s="39" t="s">
        <v>4</v>
      </c>
      <c r="J107" s="37">
        <v>-0.4</v>
      </c>
      <c r="K107" s="37">
        <v>8.0161290322580658</v>
      </c>
      <c r="L107" s="37">
        <v>21</v>
      </c>
      <c r="M107" s="37">
        <v>4.080645161290323</v>
      </c>
      <c r="N107" s="37">
        <v>13.08064516129032</v>
      </c>
      <c r="P107" s="39" t="s">
        <v>4</v>
      </c>
      <c r="Q107" s="37">
        <v>-1.8</v>
      </c>
      <c r="R107" s="37">
        <v>6.8935483870967733</v>
      </c>
      <c r="S107" s="37">
        <v>20.8</v>
      </c>
      <c r="T107" s="37">
        <v>3.2870967741935484</v>
      </c>
      <c r="U107" s="37">
        <v>11.809677419354836</v>
      </c>
    </row>
    <row r="108" spans="2:21" x14ac:dyDescent="0.3">
      <c r="B108" s="39" t="s">
        <v>5</v>
      </c>
      <c r="C108" s="37">
        <v>-0.4</v>
      </c>
      <c r="D108" s="37">
        <v>13.000000000000004</v>
      </c>
      <c r="E108" s="37">
        <v>28.2</v>
      </c>
      <c r="F108" s="37">
        <v>8.0366666666666671</v>
      </c>
      <c r="G108" s="37">
        <v>18.916666666666668</v>
      </c>
      <c r="I108" s="39" t="s">
        <v>5</v>
      </c>
      <c r="J108" s="37">
        <v>0.4</v>
      </c>
      <c r="K108" s="37">
        <v>11.06666666666667</v>
      </c>
      <c r="L108" s="37">
        <v>26</v>
      </c>
      <c r="M108" s="37">
        <v>6.4333333333333345</v>
      </c>
      <c r="N108" s="37">
        <v>16.473333333333333</v>
      </c>
      <c r="P108" s="39" t="s">
        <v>5</v>
      </c>
      <c r="Q108" s="37">
        <v>2.6</v>
      </c>
      <c r="R108" s="37">
        <v>12.183333333333334</v>
      </c>
      <c r="S108" s="37">
        <v>24.8</v>
      </c>
      <c r="T108" s="37">
        <v>7.6766666666666659</v>
      </c>
      <c r="U108" s="37">
        <v>18.013333333333335</v>
      </c>
    </row>
    <row r="109" spans="2:21" x14ac:dyDescent="0.3">
      <c r="B109" s="39" t="s">
        <v>6</v>
      </c>
      <c r="C109" s="37">
        <v>8.8000000000000007</v>
      </c>
      <c r="D109" s="37">
        <v>17.674193548387098</v>
      </c>
      <c r="E109" s="37">
        <v>32</v>
      </c>
      <c r="F109" s="37">
        <v>12.277419354838711</v>
      </c>
      <c r="G109" s="37">
        <v>24.096774193548388</v>
      </c>
      <c r="I109" s="39" t="s">
        <v>6</v>
      </c>
      <c r="J109" s="37">
        <v>8.8000000000000007</v>
      </c>
      <c r="K109" s="37">
        <v>18.2</v>
      </c>
      <c r="L109" s="37">
        <v>32.5</v>
      </c>
      <c r="M109" s="37">
        <v>12.358064516129032</v>
      </c>
      <c r="N109" s="37">
        <v>24.558064516129029</v>
      </c>
      <c r="P109" s="39" t="s">
        <v>6</v>
      </c>
      <c r="Q109" s="37">
        <v>8.6</v>
      </c>
      <c r="R109" s="37">
        <v>20.170000000000002</v>
      </c>
      <c r="S109" s="37">
        <v>35.1</v>
      </c>
      <c r="T109" s="37">
        <v>14.483333333333338</v>
      </c>
      <c r="U109" s="37">
        <v>26.467741935483872</v>
      </c>
    </row>
    <row r="110" spans="2:21" x14ac:dyDescent="0.3">
      <c r="B110" s="39" t="s">
        <v>7</v>
      </c>
      <c r="C110" s="37">
        <v>11.3</v>
      </c>
      <c r="D110" s="37">
        <v>21.279999999999998</v>
      </c>
      <c r="E110" s="37">
        <v>35.4</v>
      </c>
      <c r="F110" s="37">
        <v>16.09333333333333</v>
      </c>
      <c r="G110" s="37">
        <v>27.433333333333334</v>
      </c>
      <c r="I110" s="39" t="s">
        <v>7</v>
      </c>
      <c r="J110" s="37">
        <v>10.3</v>
      </c>
      <c r="K110" s="37">
        <v>24.76</v>
      </c>
      <c r="L110" s="37">
        <v>41.4</v>
      </c>
      <c r="M110" s="37">
        <v>18.823333333333331</v>
      </c>
      <c r="N110" s="37">
        <v>31.483333333333341</v>
      </c>
      <c r="P110" s="39" t="s">
        <v>7</v>
      </c>
      <c r="Q110" s="37">
        <v>14.1</v>
      </c>
      <c r="R110" s="37">
        <v>26.333333333333336</v>
      </c>
      <c r="S110" s="37">
        <v>41.5</v>
      </c>
      <c r="T110" s="37">
        <v>20.406666666666663</v>
      </c>
      <c r="U110" s="37">
        <v>32.886666666666663</v>
      </c>
    </row>
    <row r="111" spans="2:21" x14ac:dyDescent="0.3">
      <c r="B111" s="39" t="s">
        <v>8</v>
      </c>
      <c r="C111" s="37">
        <v>15.2</v>
      </c>
      <c r="D111" s="37">
        <v>24.796774193548387</v>
      </c>
      <c r="E111" s="37">
        <v>37.700000000000003</v>
      </c>
      <c r="F111" s="37">
        <v>19.061290322580643</v>
      </c>
      <c r="G111" s="37">
        <v>31.548387096774192</v>
      </c>
      <c r="I111" s="39" t="s">
        <v>8</v>
      </c>
      <c r="J111" s="37">
        <v>16.899999999999999</v>
      </c>
      <c r="K111" s="37">
        <v>27.358064516129041</v>
      </c>
      <c r="L111" s="37">
        <v>41.2</v>
      </c>
      <c r="M111" s="37">
        <v>21.238709677419358</v>
      </c>
      <c r="N111" s="37">
        <v>34.154838709677421</v>
      </c>
      <c r="P111" s="39" t="s">
        <v>8</v>
      </c>
      <c r="Q111" s="37">
        <v>15.1</v>
      </c>
      <c r="R111" s="37">
        <v>26.783870967741937</v>
      </c>
      <c r="S111" s="37">
        <v>39.6</v>
      </c>
      <c r="T111" s="37">
        <v>20.964516129032255</v>
      </c>
      <c r="U111" s="37">
        <v>33.683870967741939</v>
      </c>
    </row>
    <row r="112" spans="2:21" x14ac:dyDescent="0.3">
      <c r="B112" s="39" t="s">
        <v>9</v>
      </c>
      <c r="C112" s="37">
        <v>16</v>
      </c>
      <c r="D112" s="37">
        <v>26.096774193548388</v>
      </c>
      <c r="E112" s="37">
        <v>37.9</v>
      </c>
      <c r="F112" s="37">
        <v>20.825806451612905</v>
      </c>
      <c r="G112" s="37">
        <v>32.854838709677423</v>
      </c>
      <c r="I112" s="39" t="s">
        <v>9</v>
      </c>
      <c r="J112" s="37">
        <v>14.9</v>
      </c>
      <c r="K112" s="37">
        <v>26.819354838709682</v>
      </c>
      <c r="L112" s="37">
        <v>40.6</v>
      </c>
      <c r="M112" s="37">
        <v>20.916129032258063</v>
      </c>
      <c r="N112" s="37">
        <v>33.748387096774188</v>
      </c>
      <c r="P112" s="39" t="s">
        <v>9</v>
      </c>
      <c r="Q112" s="37">
        <v>16</v>
      </c>
      <c r="R112" s="37">
        <v>24.474193548387102</v>
      </c>
      <c r="S112" s="37">
        <v>38.799999999999997</v>
      </c>
      <c r="T112" s="37">
        <v>19.651612903225807</v>
      </c>
      <c r="U112" s="37">
        <v>31.016129032258064</v>
      </c>
    </row>
    <row r="113" spans="2:21" x14ac:dyDescent="0.3">
      <c r="B113" s="39" t="s">
        <v>10</v>
      </c>
      <c r="C113" s="37">
        <v>9.3000000000000007</v>
      </c>
      <c r="D113" s="37">
        <v>21.409999999999993</v>
      </c>
      <c r="E113" s="37">
        <v>33</v>
      </c>
      <c r="F113" s="37">
        <v>16.87</v>
      </c>
      <c r="G113" s="37">
        <v>27.726666666666663</v>
      </c>
      <c r="I113" s="39" t="s">
        <v>10</v>
      </c>
      <c r="J113" s="37">
        <v>12</v>
      </c>
      <c r="K113" s="37">
        <v>21.64</v>
      </c>
      <c r="L113" s="37">
        <v>34.9</v>
      </c>
      <c r="M113" s="37">
        <v>16.950000000000006</v>
      </c>
      <c r="N113" s="37">
        <v>27.966666666666661</v>
      </c>
      <c r="P113" s="39" t="s">
        <v>10</v>
      </c>
      <c r="Q113" s="37">
        <v>9.8000000000000007</v>
      </c>
      <c r="R113" s="37">
        <v>20.563333333333329</v>
      </c>
      <c r="S113" s="37">
        <v>34.6</v>
      </c>
      <c r="T113" s="37">
        <v>15.879999999999999</v>
      </c>
      <c r="U113" s="37">
        <v>26.593333333333337</v>
      </c>
    </row>
    <row r="114" spans="2:21" x14ac:dyDescent="0.3">
      <c r="B114" s="39" t="s">
        <v>11</v>
      </c>
      <c r="C114" s="37">
        <v>7.8</v>
      </c>
      <c r="D114" s="37">
        <v>15.106451612903221</v>
      </c>
      <c r="E114" s="37">
        <v>27.5</v>
      </c>
      <c r="F114" s="37">
        <v>11.167741935483871</v>
      </c>
      <c r="G114" s="37">
        <v>20.783870967741933</v>
      </c>
      <c r="I114" s="39" t="s">
        <v>11</v>
      </c>
      <c r="J114" s="37">
        <v>6.1</v>
      </c>
      <c r="K114" s="37">
        <v>14.251612903225805</v>
      </c>
      <c r="L114" s="37">
        <v>28.5</v>
      </c>
      <c r="M114" s="37">
        <v>10.983870967741938</v>
      </c>
      <c r="N114" s="37">
        <v>19.067741935483873</v>
      </c>
      <c r="P114" s="39" t="s">
        <v>11</v>
      </c>
      <c r="Q114" s="37">
        <v>10.8</v>
      </c>
      <c r="R114" s="37">
        <v>17.548387096774192</v>
      </c>
      <c r="S114" s="37">
        <v>29.4</v>
      </c>
      <c r="T114" s="37">
        <v>13.187096774193547</v>
      </c>
      <c r="U114" s="37">
        <v>23.409677419354836</v>
      </c>
    </row>
    <row r="115" spans="2:21" x14ac:dyDescent="0.3">
      <c r="B115" s="39" t="s">
        <v>12</v>
      </c>
      <c r="C115" s="37">
        <v>4</v>
      </c>
      <c r="D115" s="37">
        <v>11.530000000000001</v>
      </c>
      <c r="E115" s="37">
        <v>20.8</v>
      </c>
      <c r="F115" s="37">
        <v>8.6233333333333331</v>
      </c>
      <c r="G115" s="37">
        <v>15.723333333333331</v>
      </c>
      <c r="I115" s="39" t="s">
        <v>12</v>
      </c>
      <c r="J115" s="37">
        <v>2.5</v>
      </c>
      <c r="K115" s="37">
        <v>12.846666666666666</v>
      </c>
      <c r="L115" s="37">
        <v>23.9</v>
      </c>
      <c r="M115" s="37">
        <v>10.613333333333337</v>
      </c>
      <c r="N115" s="37">
        <v>16.119999999999997</v>
      </c>
      <c r="P115" s="39" t="s">
        <v>12</v>
      </c>
      <c r="Q115" s="37">
        <v>4.5</v>
      </c>
      <c r="R115" s="37">
        <v>11.743333333333331</v>
      </c>
      <c r="S115" s="37">
        <v>28.3</v>
      </c>
      <c r="T115" s="37">
        <v>8.7200000000000024</v>
      </c>
      <c r="U115" s="37">
        <v>15.899999999999995</v>
      </c>
    </row>
    <row r="116" spans="2:21" x14ac:dyDescent="0.3">
      <c r="B116" s="39" t="s">
        <v>13</v>
      </c>
      <c r="C116" s="37">
        <v>2.9</v>
      </c>
      <c r="D116" s="37">
        <v>8.4548387096774178</v>
      </c>
      <c r="E116" s="37">
        <v>16.399999999999999</v>
      </c>
      <c r="F116" s="37">
        <v>5.7548387096774185</v>
      </c>
      <c r="G116" s="37">
        <v>12.025806451612903</v>
      </c>
      <c r="I116" s="39" t="s">
        <v>13</v>
      </c>
      <c r="J116" s="37">
        <v>1.6</v>
      </c>
      <c r="K116" s="37">
        <v>7.9419354838709681</v>
      </c>
      <c r="L116" s="37">
        <v>17</v>
      </c>
      <c r="M116" s="37">
        <v>5.1096774193548375</v>
      </c>
      <c r="N116" s="37">
        <v>11.383870967741935</v>
      </c>
      <c r="P116" s="39" t="s">
        <v>13</v>
      </c>
      <c r="Q116" s="37">
        <v>3.2</v>
      </c>
      <c r="R116" s="37">
        <v>10.445161290322579</v>
      </c>
      <c r="S116" s="37">
        <v>21</v>
      </c>
      <c r="T116" s="37">
        <v>7.1290322580645151</v>
      </c>
      <c r="U116" s="37">
        <v>14.932258064516127</v>
      </c>
    </row>
    <row r="117" spans="2:21" x14ac:dyDescent="0.3">
      <c r="B117" s="40" t="s">
        <v>24</v>
      </c>
      <c r="C117" s="37">
        <v>-2.2999999999999998</v>
      </c>
      <c r="D117" s="37">
        <v>13.365591397849466</v>
      </c>
      <c r="E117" s="37">
        <v>32</v>
      </c>
      <c r="F117" s="37">
        <v>8.4337275985663087</v>
      </c>
      <c r="G117" s="37">
        <v>19.231362007168457</v>
      </c>
      <c r="I117" s="40" t="s">
        <v>24</v>
      </c>
      <c r="J117" s="37">
        <v>-0.4</v>
      </c>
      <c r="K117" s="37">
        <v>12.427598566308243</v>
      </c>
      <c r="L117" s="37">
        <v>32.5</v>
      </c>
      <c r="M117" s="37">
        <v>7.6240143369175639</v>
      </c>
      <c r="N117" s="37">
        <v>18.037347670250895</v>
      </c>
      <c r="P117" s="40" t="s">
        <v>24</v>
      </c>
      <c r="Q117" s="37">
        <v>-1.8</v>
      </c>
      <c r="R117" s="37">
        <v>13.082293906810037</v>
      </c>
      <c r="S117" s="37">
        <v>35.1</v>
      </c>
      <c r="T117" s="37">
        <v>8.4823655913978513</v>
      </c>
      <c r="U117" s="37">
        <v>18.76358422939068</v>
      </c>
    </row>
    <row r="118" spans="2:21" x14ac:dyDescent="0.3">
      <c r="B118" s="40" t="s">
        <v>25</v>
      </c>
      <c r="C118" s="37">
        <v>11.3</v>
      </c>
      <c r="D118" s="37">
        <v>24.057849462365592</v>
      </c>
      <c r="E118" s="37">
        <v>37.9</v>
      </c>
      <c r="F118" s="37">
        <v>18.660143369175625</v>
      </c>
      <c r="G118" s="37">
        <v>30.612186379928318</v>
      </c>
      <c r="I118" s="40" t="s">
        <v>25</v>
      </c>
      <c r="J118" s="37">
        <v>10.3</v>
      </c>
      <c r="K118" s="37">
        <v>26.312473118279573</v>
      </c>
      <c r="L118" s="37">
        <v>41.4</v>
      </c>
      <c r="M118" s="37">
        <v>20.32605734767025</v>
      </c>
      <c r="N118" s="37">
        <v>33.12885304659499</v>
      </c>
      <c r="P118" s="40" t="s">
        <v>25</v>
      </c>
      <c r="Q118" s="37">
        <v>14.1</v>
      </c>
      <c r="R118" s="37">
        <v>25.863799283154126</v>
      </c>
      <c r="S118" s="37">
        <v>41.5</v>
      </c>
      <c r="T118" s="37">
        <v>20.340931899641575</v>
      </c>
      <c r="U118" s="37">
        <v>32.528888888888886</v>
      </c>
    </row>
    <row r="119" spans="2:21" x14ac:dyDescent="0.3">
      <c r="B119" s="40" t="s">
        <v>26</v>
      </c>
      <c r="C119" s="37">
        <v>4</v>
      </c>
      <c r="D119" s="37">
        <v>16.015483870967739</v>
      </c>
      <c r="E119" s="37">
        <v>33</v>
      </c>
      <c r="F119" s="37">
        <v>12.22035842293907</v>
      </c>
      <c r="G119" s="37">
        <v>21.411290322580641</v>
      </c>
      <c r="I119" s="40" t="s">
        <v>26</v>
      </c>
      <c r="J119" s="37">
        <v>2.5</v>
      </c>
      <c r="K119" s="37">
        <v>16.246093189964157</v>
      </c>
      <c r="L119" s="37">
        <v>34.9</v>
      </c>
      <c r="M119" s="37">
        <v>12.849068100358428</v>
      </c>
      <c r="N119" s="37">
        <v>21.051469534050177</v>
      </c>
      <c r="P119" s="40" t="s">
        <v>26</v>
      </c>
      <c r="Q119" s="37">
        <v>4.5</v>
      </c>
      <c r="R119" s="37">
        <v>16.618351254480284</v>
      </c>
      <c r="S119" s="37">
        <v>34.6</v>
      </c>
      <c r="T119" s="37">
        <v>12.595698924731181</v>
      </c>
      <c r="U119" s="37">
        <v>21.967670250896052</v>
      </c>
    </row>
    <row r="120" spans="2:21" x14ac:dyDescent="0.3">
      <c r="B120" s="40" t="s">
        <v>27</v>
      </c>
      <c r="C120" s="37">
        <v>-0.4</v>
      </c>
      <c r="D120" s="37">
        <v>8.3526140155728594</v>
      </c>
      <c r="E120" s="37">
        <v>20.2</v>
      </c>
      <c r="F120" s="37">
        <v>4.8683722654801631</v>
      </c>
      <c r="G120" s="37">
        <v>12.64293659621802</v>
      </c>
      <c r="I120" s="40" t="s">
        <v>27</v>
      </c>
      <c r="J120" s="37">
        <v>-3.4</v>
      </c>
      <c r="K120" s="37">
        <v>7.6804147465437778</v>
      </c>
      <c r="L120" s="37">
        <v>20.6</v>
      </c>
      <c r="M120" s="37">
        <v>4.6510368663594468</v>
      </c>
      <c r="N120" s="37">
        <v>11.611712749615975</v>
      </c>
      <c r="P120" s="40" t="s">
        <v>27</v>
      </c>
      <c r="Q120" s="37">
        <v>-4.4000000000000004</v>
      </c>
      <c r="R120" s="37">
        <v>7.4891705069124432</v>
      </c>
      <c r="S120" s="37">
        <v>19.899999999999999</v>
      </c>
      <c r="T120" s="37">
        <v>4.1069892473118275</v>
      </c>
      <c r="U120" s="37">
        <v>11.713556067588327</v>
      </c>
    </row>
    <row r="121" spans="2:21" x14ac:dyDescent="0.3">
      <c r="B121" s="40" t="s">
        <v>31</v>
      </c>
      <c r="C121" s="34">
        <v>-2.2999999999999998</v>
      </c>
      <c r="D121" s="34">
        <v>15.429873934000739</v>
      </c>
      <c r="E121" s="34">
        <v>37.9</v>
      </c>
      <c r="F121" s="34">
        <v>11.041349338771475</v>
      </c>
      <c r="G121" s="34">
        <v>20.977400815721172</v>
      </c>
      <c r="I121" s="40" t="s">
        <v>31</v>
      </c>
      <c r="J121" s="34">
        <v>-3.4</v>
      </c>
      <c r="K121" s="34">
        <v>15.623902969790068</v>
      </c>
      <c r="L121" s="34">
        <v>41.4</v>
      </c>
      <c r="M121" s="34">
        <v>11.308780721966206</v>
      </c>
      <c r="N121" s="34">
        <v>20.903851126472095</v>
      </c>
      <c r="P121" s="40" t="s">
        <v>31</v>
      </c>
      <c r="Q121" s="34">
        <v>-4.4000000000000004</v>
      </c>
      <c r="R121" s="34">
        <v>15.972005888376856</v>
      </c>
      <c r="S121" s="34">
        <v>41.5</v>
      </c>
      <c r="T121" s="34">
        <v>11.549775985663082</v>
      </c>
      <c r="U121" s="34">
        <v>21.539123783922168</v>
      </c>
    </row>
    <row r="123" spans="2:21" x14ac:dyDescent="0.3">
      <c r="B123" s="51">
        <v>2023</v>
      </c>
      <c r="C123" s="50" t="s">
        <v>30</v>
      </c>
      <c r="D123" s="50"/>
      <c r="E123" s="50"/>
      <c r="F123" s="50"/>
      <c r="G123" s="50"/>
      <c r="I123" s="51">
        <v>2024</v>
      </c>
      <c r="J123" s="50" t="s">
        <v>30</v>
      </c>
      <c r="K123" s="50"/>
      <c r="L123" s="50"/>
      <c r="M123" s="50"/>
      <c r="N123" s="50"/>
      <c r="P123" s="51">
        <v>2025</v>
      </c>
      <c r="Q123" s="50" t="s">
        <v>30</v>
      </c>
      <c r="R123" s="50"/>
      <c r="S123" s="50"/>
      <c r="T123" s="50"/>
      <c r="U123" s="50"/>
    </row>
    <row r="124" spans="2:21" ht="15.6" x14ac:dyDescent="0.3">
      <c r="B124" s="51"/>
      <c r="C124" s="31" t="s">
        <v>39</v>
      </c>
      <c r="D124" s="31" t="s">
        <v>40</v>
      </c>
      <c r="E124" s="31" t="s">
        <v>41</v>
      </c>
      <c r="F124" s="31" t="s">
        <v>42</v>
      </c>
      <c r="G124" s="31" t="s">
        <v>43</v>
      </c>
      <c r="I124" s="51"/>
      <c r="J124" s="31" t="s">
        <v>39</v>
      </c>
      <c r="K124" s="31" t="s">
        <v>40</v>
      </c>
      <c r="L124" s="31" t="s">
        <v>41</v>
      </c>
      <c r="M124" s="31" t="s">
        <v>42</v>
      </c>
      <c r="N124" s="31" t="s">
        <v>43</v>
      </c>
      <c r="P124" s="51"/>
      <c r="Q124" s="31" t="s">
        <v>39</v>
      </c>
      <c r="R124" s="31" t="s">
        <v>40</v>
      </c>
      <c r="S124" s="31" t="s">
        <v>41</v>
      </c>
      <c r="T124" s="31" t="s">
        <v>42</v>
      </c>
      <c r="U124" s="31" t="s">
        <v>43</v>
      </c>
    </row>
    <row r="125" spans="2:21" x14ac:dyDescent="0.3">
      <c r="B125" s="39" t="s">
        <v>2</v>
      </c>
      <c r="C125" s="37">
        <v>4.2</v>
      </c>
      <c r="D125" s="37">
        <v>7.2967741935483899</v>
      </c>
      <c r="E125" s="37">
        <v>10.832258064516127</v>
      </c>
      <c r="F125" s="37">
        <v>10.832258064516127</v>
      </c>
      <c r="G125" s="37">
        <v>10.832258064516127</v>
      </c>
      <c r="I125" s="39" t="s">
        <v>2</v>
      </c>
      <c r="J125" s="37">
        <v>0</v>
      </c>
      <c r="K125" s="37">
        <v>8.2709677419354843</v>
      </c>
      <c r="L125" s="37">
        <v>17.7</v>
      </c>
      <c r="M125" s="37">
        <v>5.1419354838709683</v>
      </c>
      <c r="N125" s="37">
        <v>12.129032258064512</v>
      </c>
      <c r="P125" s="39" t="s">
        <v>2</v>
      </c>
      <c r="Q125" s="37">
        <v>1</v>
      </c>
      <c r="R125" s="37">
        <v>8.2258064516129021</v>
      </c>
      <c r="S125" s="37">
        <v>18.7</v>
      </c>
      <c r="T125" s="37">
        <v>5.2870967741935484</v>
      </c>
      <c r="U125" s="37">
        <v>12.316129032258067</v>
      </c>
    </row>
    <row r="126" spans="2:21" x14ac:dyDescent="0.3">
      <c r="B126" s="39" t="s">
        <v>3</v>
      </c>
      <c r="C126" s="37">
        <v>0.8</v>
      </c>
      <c r="D126" s="37">
        <v>6.9214285714285699</v>
      </c>
      <c r="E126" s="37">
        <v>19</v>
      </c>
      <c r="F126" s="37">
        <v>11.539285714285716</v>
      </c>
      <c r="G126" s="37">
        <v>11.539285714285716</v>
      </c>
      <c r="I126" s="39" t="s">
        <v>3</v>
      </c>
      <c r="J126" s="37">
        <v>2.9</v>
      </c>
      <c r="K126" s="37">
        <v>10.131034482758619</v>
      </c>
      <c r="L126" s="37">
        <v>19.5</v>
      </c>
      <c r="M126" s="37">
        <v>6.524137931034482</v>
      </c>
      <c r="N126" s="37">
        <v>14.889655172413793</v>
      </c>
      <c r="P126" s="39" t="s">
        <v>3</v>
      </c>
      <c r="Q126" s="37">
        <v>2.2999999999999998</v>
      </c>
      <c r="R126" s="37">
        <v>7.9892857142857139</v>
      </c>
      <c r="S126" s="37">
        <v>16.399999999999999</v>
      </c>
      <c r="T126" s="37">
        <v>4.8500000000000005</v>
      </c>
      <c r="U126" s="37">
        <v>12.460714285714284</v>
      </c>
    </row>
    <row r="127" spans="2:21" x14ac:dyDescent="0.3">
      <c r="B127" s="39" t="s">
        <v>4</v>
      </c>
      <c r="C127" s="37">
        <v>2.1</v>
      </c>
      <c r="D127" s="37">
        <v>10.816129032258063</v>
      </c>
      <c r="E127" s="37">
        <v>22.7</v>
      </c>
      <c r="F127" s="37">
        <v>6.4580645161290304</v>
      </c>
      <c r="G127" s="37">
        <v>16.138709677419357</v>
      </c>
      <c r="I127" s="39" t="s">
        <v>4</v>
      </c>
      <c r="J127" s="37">
        <v>3.7</v>
      </c>
      <c r="K127" s="37">
        <v>11.387096774193546</v>
      </c>
      <c r="L127" s="37">
        <v>25.7</v>
      </c>
      <c r="M127" s="37">
        <v>7.3870967741935472</v>
      </c>
      <c r="N127" s="37">
        <v>16.603225806451615</v>
      </c>
      <c r="P127" s="39" t="s">
        <v>4</v>
      </c>
      <c r="Q127" s="37">
        <v>0.1</v>
      </c>
      <c r="R127" s="37">
        <v>10.35483870967742</v>
      </c>
      <c r="S127" s="37">
        <v>22.3</v>
      </c>
      <c r="T127" s="37">
        <v>6.6258064516129025</v>
      </c>
      <c r="U127" s="37">
        <v>15.57741935483871</v>
      </c>
    </row>
    <row r="128" spans="2:21" x14ac:dyDescent="0.3">
      <c r="B128" s="39" t="s">
        <v>5</v>
      </c>
      <c r="C128" s="37">
        <v>2.4</v>
      </c>
      <c r="D128" s="37">
        <v>11.386666666666665</v>
      </c>
      <c r="E128" s="37">
        <v>24</v>
      </c>
      <c r="F128" s="37">
        <v>7.5033333333333339</v>
      </c>
      <c r="G128" s="37">
        <v>16.500000000000004</v>
      </c>
      <c r="I128" s="39" t="s">
        <v>5</v>
      </c>
      <c r="J128" s="37">
        <v>4.5999999999999996</v>
      </c>
      <c r="K128" s="37">
        <v>15.153333333333331</v>
      </c>
      <c r="L128" s="37">
        <v>29.5</v>
      </c>
      <c r="M128" s="37">
        <v>9.7966666666666651</v>
      </c>
      <c r="N128" s="37">
        <v>22.040000000000003</v>
      </c>
      <c r="P128" s="39" t="s">
        <v>5</v>
      </c>
      <c r="Q128" s="37">
        <v>1.2</v>
      </c>
      <c r="R128" s="37">
        <v>12.97</v>
      </c>
      <c r="S128" s="37">
        <v>24.8</v>
      </c>
      <c r="T128" s="37">
        <v>8.7233333333333345</v>
      </c>
      <c r="U128" s="37">
        <v>18.643333333333331</v>
      </c>
    </row>
    <row r="129" spans="2:21" x14ac:dyDescent="0.3">
      <c r="B129" s="39" t="s">
        <v>6</v>
      </c>
      <c r="C129" s="37">
        <v>9.8000000000000007</v>
      </c>
      <c r="D129" s="37">
        <v>16.348387096774193</v>
      </c>
      <c r="E129" s="37">
        <v>27.6</v>
      </c>
      <c r="F129" s="37">
        <v>12.4</v>
      </c>
      <c r="G129" s="37">
        <v>21.777419354838703</v>
      </c>
      <c r="I129" s="39" t="s">
        <v>6</v>
      </c>
      <c r="J129" s="37">
        <v>9.3000000000000007</v>
      </c>
      <c r="K129" s="37">
        <v>18.345161290322583</v>
      </c>
      <c r="L129" s="37">
        <v>29.8</v>
      </c>
      <c r="M129" s="37">
        <v>13.319354838709677</v>
      </c>
      <c r="N129" s="37">
        <v>25.222580645161287</v>
      </c>
      <c r="P129" s="39" t="s">
        <v>6</v>
      </c>
      <c r="Q129" s="37">
        <v>7.4</v>
      </c>
      <c r="R129" s="37">
        <v>17.161290322580644</v>
      </c>
      <c r="S129" s="37">
        <v>28.7</v>
      </c>
      <c r="T129" s="37">
        <v>12.280645161290321</v>
      </c>
      <c r="U129" s="37">
        <v>23.27741935483871</v>
      </c>
    </row>
    <row r="130" spans="2:21" x14ac:dyDescent="0.3">
      <c r="B130" s="39" t="s">
        <v>7</v>
      </c>
      <c r="C130" s="37">
        <v>13.9</v>
      </c>
      <c r="D130" s="37">
        <v>22.256666666666664</v>
      </c>
      <c r="E130" s="37">
        <v>37.700000000000003</v>
      </c>
      <c r="F130" s="37">
        <v>17.246666666666666</v>
      </c>
      <c r="G130" s="37">
        <v>28.663333333333338</v>
      </c>
      <c r="I130" s="39" t="s">
        <v>7</v>
      </c>
      <c r="J130" s="37">
        <v>13.9</v>
      </c>
      <c r="K130" s="37">
        <v>25.436666666666667</v>
      </c>
      <c r="L130" s="37">
        <v>38.799999999999997</v>
      </c>
      <c r="M130" s="37">
        <v>18.940000000000001</v>
      </c>
      <c r="N130" s="37">
        <v>32.466666666666669</v>
      </c>
      <c r="P130" s="39" t="s">
        <v>7</v>
      </c>
      <c r="Q130" s="37">
        <v>14.9</v>
      </c>
      <c r="R130" s="37">
        <v>25.769999999999996</v>
      </c>
      <c r="S130" s="37">
        <v>38.799999999999997</v>
      </c>
      <c r="T130" s="37">
        <v>19.58666666666667</v>
      </c>
      <c r="U130" s="37">
        <v>33.163333333333334</v>
      </c>
    </row>
    <row r="131" spans="2:21" x14ac:dyDescent="0.3">
      <c r="B131" s="39" t="s">
        <v>8</v>
      </c>
      <c r="C131" s="37">
        <v>16.7</v>
      </c>
      <c r="D131" s="37">
        <v>28.512903225806454</v>
      </c>
      <c r="E131" s="37">
        <v>41.9</v>
      </c>
      <c r="F131" s="37">
        <v>21.99032258064517</v>
      </c>
      <c r="G131" s="37">
        <v>35.548387096774185</v>
      </c>
      <c r="I131" s="39" t="s">
        <v>8</v>
      </c>
      <c r="J131" s="37">
        <v>17.3</v>
      </c>
      <c r="K131" s="37">
        <v>28.200000000000006</v>
      </c>
      <c r="L131" s="37">
        <v>40.299999999999997</v>
      </c>
      <c r="M131" s="37">
        <v>22.041935483870969</v>
      </c>
      <c r="N131" s="37">
        <v>35.387096774193559</v>
      </c>
      <c r="P131" s="39" t="s">
        <v>8</v>
      </c>
      <c r="Q131" s="37">
        <v>15.5</v>
      </c>
      <c r="R131" s="37">
        <v>26.712903225806453</v>
      </c>
      <c r="S131" s="37">
        <v>42.1</v>
      </c>
      <c r="T131" s="37">
        <v>20.767741935483873</v>
      </c>
      <c r="U131" s="37">
        <v>33.438709677419354</v>
      </c>
    </row>
    <row r="132" spans="2:21" x14ac:dyDescent="0.3">
      <c r="B132" s="39" t="s">
        <v>9</v>
      </c>
      <c r="C132" s="37">
        <v>15.7</v>
      </c>
      <c r="D132" s="37">
        <v>25.209374999999998</v>
      </c>
      <c r="E132" s="37">
        <v>39.1</v>
      </c>
      <c r="F132" s="37">
        <v>19.684374999999999</v>
      </c>
      <c r="G132" s="37">
        <v>32.137500000000003</v>
      </c>
      <c r="I132" s="39" t="s">
        <v>9</v>
      </c>
      <c r="J132" s="37">
        <v>18.399999999999999</v>
      </c>
      <c r="K132" s="37">
        <v>27.380645161290321</v>
      </c>
      <c r="L132" s="37">
        <v>39.5</v>
      </c>
      <c r="M132" s="37">
        <v>21.977419354838712</v>
      </c>
      <c r="N132" s="37">
        <v>34.638709677419364</v>
      </c>
      <c r="P132" s="39" t="s">
        <v>9</v>
      </c>
      <c r="Q132" s="37"/>
      <c r="R132" s="37"/>
      <c r="S132" s="37"/>
      <c r="T132" s="37"/>
      <c r="U132" s="37"/>
    </row>
    <row r="133" spans="2:21" x14ac:dyDescent="0.3">
      <c r="B133" s="39" t="s">
        <v>10</v>
      </c>
      <c r="C133" s="37">
        <v>13.3</v>
      </c>
      <c r="D133" s="37">
        <v>22.5</v>
      </c>
      <c r="E133" s="37">
        <v>35.5</v>
      </c>
      <c r="F133" s="37">
        <v>17.609999999999996</v>
      </c>
      <c r="G133" s="37">
        <v>29.143333333333334</v>
      </c>
      <c r="I133" s="39" t="s">
        <v>10</v>
      </c>
      <c r="J133" s="37">
        <v>11.7</v>
      </c>
      <c r="K133" s="37">
        <v>20.8</v>
      </c>
      <c r="L133" s="37">
        <v>37.1</v>
      </c>
      <c r="M133" s="37">
        <v>16.3</v>
      </c>
      <c r="N133" s="37">
        <v>26.996666666666666</v>
      </c>
      <c r="P133" s="39" t="s">
        <v>10</v>
      </c>
      <c r="Q133" s="37"/>
      <c r="R133" s="37"/>
      <c r="S133" s="37"/>
      <c r="T133" s="37"/>
      <c r="U133" s="37"/>
    </row>
    <row r="134" spans="2:21" x14ac:dyDescent="0.3">
      <c r="B134" s="39" t="s">
        <v>11</v>
      </c>
      <c r="C134" s="37">
        <v>9.6999999999999993</v>
      </c>
      <c r="D134" s="37">
        <v>19.677419354838712</v>
      </c>
      <c r="E134" s="37">
        <v>30.8</v>
      </c>
      <c r="F134" s="37">
        <v>15.170967741935488</v>
      </c>
      <c r="G134" s="37">
        <v>25.554838709677412</v>
      </c>
      <c r="I134" s="39" t="s">
        <v>11</v>
      </c>
      <c r="J134" s="37">
        <v>10.5</v>
      </c>
      <c r="K134" s="37">
        <v>17.958064516129031</v>
      </c>
      <c r="L134" s="37">
        <v>28.6</v>
      </c>
      <c r="M134" s="37">
        <v>14.209677419354838</v>
      </c>
      <c r="N134" s="37">
        <v>23.21612903225807</v>
      </c>
      <c r="P134" s="39" t="s">
        <v>11</v>
      </c>
      <c r="Q134" s="37"/>
      <c r="R134" s="37"/>
      <c r="S134" s="37"/>
      <c r="T134" s="37"/>
      <c r="U134" s="37"/>
    </row>
    <row r="135" spans="2:21" x14ac:dyDescent="0.3">
      <c r="B135" s="39" t="s">
        <v>12</v>
      </c>
      <c r="C135" s="37">
        <v>-0.1</v>
      </c>
      <c r="D135" s="37">
        <v>12.913333333333334</v>
      </c>
      <c r="E135" s="37">
        <v>22.9</v>
      </c>
      <c r="F135" s="37">
        <v>9.0533333333333346</v>
      </c>
      <c r="G135" s="37">
        <v>17.516666666666666</v>
      </c>
      <c r="I135" s="39" t="s">
        <v>12</v>
      </c>
      <c r="J135" s="37">
        <v>2.2999999999999998</v>
      </c>
      <c r="K135" s="37">
        <v>11.306666666666667</v>
      </c>
      <c r="L135" s="37">
        <v>21</v>
      </c>
      <c r="M135" s="37">
        <v>7.8000000000000007</v>
      </c>
      <c r="N135" s="37">
        <v>15.936666666666662</v>
      </c>
      <c r="P135" s="39" t="s">
        <v>12</v>
      </c>
      <c r="Q135" s="37"/>
      <c r="R135" s="37"/>
      <c r="S135" s="37"/>
      <c r="T135" s="37"/>
      <c r="U135" s="37"/>
    </row>
    <row r="136" spans="2:21" x14ac:dyDescent="0.3">
      <c r="B136" s="39" t="s">
        <v>13</v>
      </c>
      <c r="C136" s="37">
        <v>2.7</v>
      </c>
      <c r="D136" s="37">
        <v>9.5870967741935473</v>
      </c>
      <c r="E136" s="37">
        <v>22.2</v>
      </c>
      <c r="F136" s="37">
        <v>6.3741935483870966</v>
      </c>
      <c r="G136" s="37">
        <v>14.183870967741935</v>
      </c>
      <c r="I136" s="39" t="s">
        <v>13</v>
      </c>
      <c r="J136" s="37">
        <v>0.2</v>
      </c>
      <c r="K136" s="37">
        <v>7.8258064516129018</v>
      </c>
      <c r="L136" s="37">
        <v>18.899999999999999</v>
      </c>
      <c r="M136" s="37">
        <v>5.2483870967741941</v>
      </c>
      <c r="N136" s="37">
        <v>11.174193548387096</v>
      </c>
      <c r="P136" s="39" t="s">
        <v>13</v>
      </c>
      <c r="Q136" s="37"/>
      <c r="R136" s="37"/>
      <c r="S136" s="37"/>
      <c r="T136" s="37"/>
      <c r="U136" s="37"/>
    </row>
    <row r="137" spans="2:21" x14ac:dyDescent="0.3">
      <c r="B137" s="40" t="s">
        <v>24</v>
      </c>
      <c r="C137" s="37">
        <v>2.1</v>
      </c>
      <c r="D137" s="37">
        <v>12.850394265232973</v>
      </c>
      <c r="E137" s="37">
        <v>27.6</v>
      </c>
      <c r="F137" s="37">
        <v>8.7871326164874546</v>
      </c>
      <c r="G137" s="37">
        <v>18.138709677419353</v>
      </c>
      <c r="I137" s="40" t="s">
        <v>24</v>
      </c>
      <c r="J137" s="37">
        <v>3.7</v>
      </c>
      <c r="K137" s="37">
        <v>14.961863799283153</v>
      </c>
      <c r="L137" s="37">
        <v>29.8</v>
      </c>
      <c r="M137" s="37">
        <v>10.167706093189963</v>
      </c>
      <c r="N137" s="37">
        <v>21.288602150537635</v>
      </c>
      <c r="P137" s="40" t="s">
        <v>24</v>
      </c>
      <c r="Q137" s="37">
        <v>0.1</v>
      </c>
      <c r="R137" s="37">
        <v>13.49537634408602</v>
      </c>
      <c r="S137" s="37">
        <v>28.7</v>
      </c>
      <c r="T137" s="37">
        <v>9.2099283154121867</v>
      </c>
      <c r="U137" s="37">
        <v>19.16605734767025</v>
      </c>
    </row>
    <row r="138" spans="2:21" x14ac:dyDescent="0.3">
      <c r="B138" s="40" t="s">
        <v>25</v>
      </c>
      <c r="C138" s="37">
        <v>13.9</v>
      </c>
      <c r="D138" s="37">
        <v>25.326314964157703</v>
      </c>
      <c r="E138" s="37">
        <v>41.9</v>
      </c>
      <c r="F138" s="37">
        <v>19.640454749103949</v>
      </c>
      <c r="G138" s="37">
        <v>32.116406810035841</v>
      </c>
      <c r="I138" s="40" t="s">
        <v>25</v>
      </c>
      <c r="J138" s="37">
        <v>13.9</v>
      </c>
      <c r="K138" s="37">
        <v>27.005770609318997</v>
      </c>
      <c r="L138" s="37">
        <v>40.299999999999997</v>
      </c>
      <c r="M138" s="37">
        <v>20.986451612903227</v>
      </c>
      <c r="N138" s="37">
        <v>34.164157706093199</v>
      </c>
      <c r="P138" s="40" t="s">
        <v>25</v>
      </c>
      <c r="Q138" s="37"/>
      <c r="R138" s="37"/>
      <c r="S138" s="37"/>
      <c r="T138" s="37"/>
      <c r="U138" s="37"/>
    </row>
    <row r="139" spans="2:21" x14ac:dyDescent="0.3">
      <c r="B139" s="40" t="s">
        <v>26</v>
      </c>
      <c r="C139" s="37">
        <v>-0.1</v>
      </c>
      <c r="D139" s="37">
        <v>18.363584229390682</v>
      </c>
      <c r="E139" s="37">
        <v>35.5</v>
      </c>
      <c r="F139" s="37">
        <v>13.944767025089606</v>
      </c>
      <c r="G139" s="37">
        <v>24.071612903225802</v>
      </c>
      <c r="I139" s="40" t="s">
        <v>26</v>
      </c>
      <c r="J139" s="37">
        <v>2.2999999999999998</v>
      </c>
      <c r="K139" s="37">
        <v>16.688243727598564</v>
      </c>
      <c r="L139" s="37">
        <v>37.1</v>
      </c>
      <c r="M139" s="37">
        <v>12.769892473118281</v>
      </c>
      <c r="N139" s="37">
        <v>22.049820788530468</v>
      </c>
      <c r="P139" s="40" t="s">
        <v>26</v>
      </c>
      <c r="Q139" s="37"/>
      <c r="R139" s="37"/>
      <c r="S139" s="37"/>
      <c r="T139" s="37"/>
      <c r="U139" s="37"/>
    </row>
    <row r="140" spans="2:21" x14ac:dyDescent="0.3">
      <c r="B140" s="40" t="s">
        <v>27</v>
      </c>
      <c r="C140" s="37">
        <v>0.8</v>
      </c>
      <c r="D140" s="37">
        <v>8.2211213517665129</v>
      </c>
      <c r="E140" s="37">
        <v>21</v>
      </c>
      <c r="F140" s="37">
        <v>9.8335253456221192</v>
      </c>
      <c r="G140" s="37">
        <v>12.434600614439324</v>
      </c>
      <c r="I140" s="40" t="s">
        <v>27</v>
      </c>
      <c r="J140" s="37">
        <v>0</v>
      </c>
      <c r="K140" s="37">
        <v>9.329699666295884</v>
      </c>
      <c r="L140" s="37">
        <v>22.2</v>
      </c>
      <c r="M140" s="37">
        <v>6.0134223210975151</v>
      </c>
      <c r="N140" s="37">
        <v>13.73418613274008</v>
      </c>
      <c r="P140" s="40" t="s">
        <v>27</v>
      </c>
      <c r="Q140" s="37">
        <v>0.2</v>
      </c>
      <c r="R140" s="37">
        <v>8.0136328725038393</v>
      </c>
      <c r="S140" s="37">
        <v>18.899999999999999</v>
      </c>
      <c r="T140" s="37">
        <v>5.1284946236559144</v>
      </c>
      <c r="U140" s="37">
        <v>11.983678955453149</v>
      </c>
    </row>
    <row r="141" spans="2:21" x14ac:dyDescent="0.3">
      <c r="B141" s="40" t="s">
        <v>31</v>
      </c>
      <c r="C141" s="34">
        <v>-0.1</v>
      </c>
      <c r="D141" s="34">
        <v>16.118848326292884</v>
      </c>
      <c r="E141" s="34">
        <v>41.9</v>
      </c>
      <c r="F141" s="34">
        <v>12.988566708269332</v>
      </c>
      <c r="G141" s="34">
        <v>21.627966909882232</v>
      </c>
      <c r="I141" s="40" t="s">
        <v>31</v>
      </c>
      <c r="J141" s="34">
        <v>0</v>
      </c>
      <c r="K141" s="34">
        <v>16.849620257075763</v>
      </c>
      <c r="L141" s="34">
        <v>40.299999999999997</v>
      </c>
      <c r="M141" s="34">
        <v>12.390550920776173</v>
      </c>
      <c r="N141" s="34">
        <v>22.558385242862443</v>
      </c>
      <c r="P141" s="40" t="s">
        <v>31</v>
      </c>
      <c r="Q141" s="34">
        <v>0.1</v>
      </c>
      <c r="R141" s="34">
        <v>15.597732060566162</v>
      </c>
      <c r="S141" s="34">
        <v>42.1</v>
      </c>
      <c r="T141" s="34">
        <v>11.160184331797236</v>
      </c>
      <c r="U141" s="34">
        <v>21.268151195962254</v>
      </c>
    </row>
    <row r="296" spans="1:1" ht="14.25" customHeight="1" x14ac:dyDescent="0.3">
      <c r="A296" s="1"/>
    </row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906" ht="14.4" customHeight="1" x14ac:dyDescent="0.3"/>
  </sheetData>
  <mergeCells count="42">
    <mergeCell ref="B63:B64"/>
    <mergeCell ref="J43:N43"/>
    <mergeCell ref="Q43:U43"/>
    <mergeCell ref="B83:B84"/>
    <mergeCell ref="I83:I84"/>
    <mergeCell ref="Q63:U63"/>
    <mergeCell ref="C83:G83"/>
    <mergeCell ref="J83:N83"/>
    <mergeCell ref="I63:I64"/>
    <mergeCell ref="C63:G63"/>
    <mergeCell ref="J63:N63"/>
    <mergeCell ref="P83:P84"/>
    <mergeCell ref="P63:P64"/>
    <mergeCell ref="B3:B4"/>
    <mergeCell ref="I23:I24"/>
    <mergeCell ref="P23:P24"/>
    <mergeCell ref="B43:B44"/>
    <mergeCell ref="I3:I4"/>
    <mergeCell ref="P3:P4"/>
    <mergeCell ref="B23:B24"/>
    <mergeCell ref="C3:G3"/>
    <mergeCell ref="J3:N3"/>
    <mergeCell ref="I43:I44"/>
    <mergeCell ref="P43:P44"/>
    <mergeCell ref="B123:B124"/>
    <mergeCell ref="J103:N103"/>
    <mergeCell ref="C103:G103"/>
    <mergeCell ref="Q83:U83"/>
    <mergeCell ref="Q103:U103"/>
    <mergeCell ref="C123:G123"/>
    <mergeCell ref="J123:N123"/>
    <mergeCell ref="Q123:U123"/>
    <mergeCell ref="B103:B104"/>
    <mergeCell ref="I103:I104"/>
    <mergeCell ref="P103:P104"/>
    <mergeCell ref="I123:I124"/>
    <mergeCell ref="P123:P124"/>
    <mergeCell ref="Q3:U3"/>
    <mergeCell ref="C23:G23"/>
    <mergeCell ref="C43:G43"/>
    <mergeCell ref="Q23:U23"/>
    <mergeCell ref="J23:N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180"/>
  <sheetViews>
    <sheetView zoomScaleNormal="100" workbookViewId="0">
      <pane ySplit="1" topLeftCell="A140" activePane="bottomLeft" state="frozen"/>
      <selection activeCell="H16" sqref="H16"/>
      <selection pane="bottomLeft" activeCell="D157" sqref="D157"/>
    </sheetView>
  </sheetViews>
  <sheetFormatPr defaultColWidth="9.109375" defaultRowHeight="14.4" x14ac:dyDescent="0.3"/>
  <cols>
    <col min="1" max="1" width="17.6640625" style="4" customWidth="1"/>
    <col min="2" max="2" width="12.88671875" style="4" customWidth="1"/>
    <col min="3" max="5" width="9.5546875" style="4" customWidth="1"/>
    <col min="6" max="7" width="9.5546875" style="3" customWidth="1"/>
    <col min="8" max="8" width="9.5546875" style="4" customWidth="1"/>
    <col min="9" max="9" width="11.5546875" style="4" bestFit="1" customWidth="1"/>
    <col min="10" max="12" width="9.109375" style="4"/>
    <col min="13" max="14" width="9.5546875" style="3" customWidth="1"/>
    <col min="15" max="15" width="9.109375" style="4"/>
    <col min="16" max="16" width="11.5546875" style="4" bestFit="1" customWidth="1"/>
    <col min="17" max="16384" width="9.109375" style="4"/>
  </cols>
  <sheetData>
    <row r="1" spans="1:21" ht="14.4" customHeight="1" x14ac:dyDescent="0.3">
      <c r="A1" s="7"/>
    </row>
    <row r="2" spans="1:21" ht="15.75" customHeight="1" x14ac:dyDescent="0.3"/>
    <row r="3" spans="1:21" ht="15.75" customHeight="1" x14ac:dyDescent="0.3">
      <c r="B3" s="55">
        <v>2005</v>
      </c>
      <c r="C3" s="55" t="s">
        <v>19</v>
      </c>
      <c r="D3" s="55"/>
      <c r="E3" s="56" t="s">
        <v>20</v>
      </c>
      <c r="F3" s="57" t="s">
        <v>0</v>
      </c>
      <c r="G3" s="57" t="s">
        <v>1</v>
      </c>
      <c r="I3" s="55">
        <v>2006</v>
      </c>
      <c r="J3" s="55" t="s">
        <v>19</v>
      </c>
      <c r="K3" s="55"/>
      <c r="L3" s="56" t="s">
        <v>20</v>
      </c>
      <c r="M3" s="57" t="s">
        <v>0</v>
      </c>
      <c r="N3" s="57" t="s">
        <v>1</v>
      </c>
      <c r="P3" s="55">
        <v>2007</v>
      </c>
      <c r="Q3" s="55" t="s">
        <v>19</v>
      </c>
      <c r="R3" s="55"/>
      <c r="S3" s="56" t="s">
        <v>20</v>
      </c>
      <c r="T3" s="57" t="s">
        <v>0</v>
      </c>
      <c r="U3" s="57" t="s">
        <v>1</v>
      </c>
    </row>
    <row r="4" spans="1:21" ht="15.75" customHeight="1" x14ac:dyDescent="0.3">
      <c r="B4" s="55"/>
      <c r="C4" s="55"/>
      <c r="D4" s="55"/>
      <c r="E4" s="56"/>
      <c r="F4" s="57"/>
      <c r="G4" s="57"/>
      <c r="I4" s="55"/>
      <c r="J4" s="55"/>
      <c r="K4" s="55"/>
      <c r="L4" s="56"/>
      <c r="M4" s="57"/>
      <c r="N4" s="57"/>
      <c r="P4" s="55"/>
      <c r="Q4" s="55"/>
      <c r="R4" s="55"/>
      <c r="S4" s="56"/>
      <c r="T4" s="57"/>
      <c r="U4" s="57"/>
    </row>
    <row r="5" spans="1:21" ht="15.75" customHeight="1" x14ac:dyDescent="0.3">
      <c r="B5" s="55"/>
      <c r="C5" s="29" t="s">
        <v>21</v>
      </c>
      <c r="D5" s="29" t="s">
        <v>22</v>
      </c>
      <c r="E5" s="56"/>
      <c r="F5" s="57"/>
      <c r="G5" s="57"/>
      <c r="I5" s="55"/>
      <c r="J5" s="29" t="s">
        <v>21</v>
      </c>
      <c r="K5" s="29" t="s">
        <v>22</v>
      </c>
      <c r="L5" s="56"/>
      <c r="M5" s="57"/>
      <c r="N5" s="57"/>
      <c r="P5" s="55"/>
      <c r="Q5" s="29" t="s">
        <v>21</v>
      </c>
      <c r="R5" s="29" t="s">
        <v>22</v>
      </c>
      <c r="S5" s="56"/>
      <c r="T5" s="57"/>
      <c r="U5" s="57"/>
    </row>
    <row r="6" spans="1:21" ht="15.75" customHeight="1" x14ac:dyDescent="0.3">
      <c r="B6" s="33" t="s">
        <v>2</v>
      </c>
      <c r="C6" s="29" t="s">
        <v>23</v>
      </c>
      <c r="D6" s="29" t="s">
        <v>23</v>
      </c>
      <c r="E6" s="29" t="s">
        <v>23</v>
      </c>
      <c r="F6" s="41" t="s">
        <v>23</v>
      </c>
      <c r="G6" s="41" t="s">
        <v>23</v>
      </c>
      <c r="I6" s="33" t="s">
        <v>2</v>
      </c>
      <c r="J6" s="43">
        <v>9</v>
      </c>
      <c r="K6" s="43">
        <v>9</v>
      </c>
      <c r="L6" s="43">
        <v>13</v>
      </c>
      <c r="M6" s="43">
        <v>43.2</v>
      </c>
      <c r="N6" s="43">
        <v>7.8</v>
      </c>
      <c r="P6" s="33" t="s">
        <v>2</v>
      </c>
      <c r="Q6" s="43">
        <v>5</v>
      </c>
      <c r="R6" s="43">
        <v>1</v>
      </c>
      <c r="S6" s="43">
        <v>25</v>
      </c>
      <c r="T6" s="43">
        <v>19.399999999999999</v>
      </c>
      <c r="U6" s="43">
        <v>10.199999999999999</v>
      </c>
    </row>
    <row r="7" spans="1:21" ht="15.75" customHeight="1" x14ac:dyDescent="0.3">
      <c r="B7" s="33" t="s">
        <v>3</v>
      </c>
      <c r="C7" s="29" t="s">
        <v>23</v>
      </c>
      <c r="D7" s="29" t="s">
        <v>23</v>
      </c>
      <c r="E7" s="29" t="s">
        <v>23</v>
      </c>
      <c r="F7" s="41" t="s">
        <v>23</v>
      </c>
      <c r="G7" s="41" t="s">
        <v>23</v>
      </c>
      <c r="I7" s="33" t="s">
        <v>3</v>
      </c>
      <c r="J7" s="43">
        <v>10</v>
      </c>
      <c r="K7" s="43">
        <v>3</v>
      </c>
      <c r="L7" s="43">
        <v>15</v>
      </c>
      <c r="M7" s="43">
        <v>95</v>
      </c>
      <c r="N7" s="43">
        <v>25.6</v>
      </c>
      <c r="P7" s="33" t="s">
        <v>3</v>
      </c>
      <c r="Q7" s="43">
        <v>10</v>
      </c>
      <c r="R7" s="43">
        <v>5</v>
      </c>
      <c r="S7" s="43">
        <v>13</v>
      </c>
      <c r="T7" s="43">
        <v>82.2</v>
      </c>
      <c r="U7" s="43">
        <v>21.4</v>
      </c>
    </row>
    <row r="8" spans="1:21" ht="15.75" customHeight="1" x14ac:dyDescent="0.3">
      <c r="B8" s="33" t="s">
        <v>4</v>
      </c>
      <c r="C8" s="29" t="s">
        <v>23</v>
      </c>
      <c r="D8" s="29" t="s">
        <v>23</v>
      </c>
      <c r="E8" s="29" t="s">
        <v>23</v>
      </c>
      <c r="F8" s="41" t="s">
        <v>23</v>
      </c>
      <c r="G8" s="41" t="s">
        <v>23</v>
      </c>
      <c r="I8" s="33" t="s">
        <v>4</v>
      </c>
      <c r="J8" s="43">
        <v>8</v>
      </c>
      <c r="K8" s="43">
        <v>8</v>
      </c>
      <c r="L8" s="43">
        <v>15</v>
      </c>
      <c r="M8" s="43">
        <v>120.40000000000002</v>
      </c>
      <c r="N8" s="43">
        <v>53.6</v>
      </c>
      <c r="P8" s="33" t="s">
        <v>4</v>
      </c>
      <c r="Q8" s="43">
        <v>14</v>
      </c>
      <c r="R8" s="43">
        <v>3</v>
      </c>
      <c r="S8" s="43">
        <v>14</v>
      </c>
      <c r="T8" s="43">
        <v>107.6</v>
      </c>
      <c r="U8" s="43">
        <v>26.8</v>
      </c>
    </row>
    <row r="9" spans="1:21" ht="15.75" customHeight="1" x14ac:dyDescent="0.3">
      <c r="B9" s="33" t="s">
        <v>5</v>
      </c>
      <c r="C9" s="29" t="s">
        <v>23</v>
      </c>
      <c r="D9" s="29" t="s">
        <v>23</v>
      </c>
      <c r="E9" s="29" t="s">
        <v>23</v>
      </c>
      <c r="F9" s="41" t="s">
        <v>23</v>
      </c>
      <c r="G9" s="41" t="s">
        <v>23</v>
      </c>
      <c r="I9" s="33" t="s">
        <v>5</v>
      </c>
      <c r="J9" s="43">
        <v>11</v>
      </c>
      <c r="K9" s="43">
        <v>2</v>
      </c>
      <c r="L9" s="43">
        <v>17</v>
      </c>
      <c r="M9" s="43">
        <v>55.199999999999996</v>
      </c>
      <c r="N9" s="43">
        <v>17.399999999999999</v>
      </c>
      <c r="P9" s="33" t="s">
        <v>5</v>
      </c>
      <c r="Q9" s="43">
        <v>5</v>
      </c>
      <c r="R9" s="43">
        <v>2</v>
      </c>
      <c r="S9" s="43">
        <v>23</v>
      </c>
      <c r="T9" s="43">
        <v>51.20000000000001</v>
      </c>
      <c r="U9" s="43">
        <v>21.2</v>
      </c>
    </row>
    <row r="10" spans="1:21" ht="15.75" customHeight="1" x14ac:dyDescent="0.3">
      <c r="B10" s="33" t="s">
        <v>6</v>
      </c>
      <c r="C10" s="29" t="s">
        <v>23</v>
      </c>
      <c r="D10" s="29" t="s">
        <v>23</v>
      </c>
      <c r="E10" s="29" t="s">
        <v>23</v>
      </c>
      <c r="F10" s="41" t="s">
        <v>23</v>
      </c>
      <c r="G10" s="41" t="s">
        <v>23</v>
      </c>
      <c r="I10" s="33" t="s">
        <v>6</v>
      </c>
      <c r="J10" s="43">
        <v>2</v>
      </c>
      <c r="K10" s="43">
        <v>5</v>
      </c>
      <c r="L10" s="43">
        <v>24</v>
      </c>
      <c r="M10" s="43">
        <v>8</v>
      </c>
      <c r="N10" s="43">
        <v>4</v>
      </c>
      <c r="P10" s="33" t="s">
        <v>6</v>
      </c>
      <c r="Q10" s="43">
        <v>7</v>
      </c>
      <c r="R10" s="43">
        <v>4</v>
      </c>
      <c r="S10" s="43">
        <v>20</v>
      </c>
      <c r="T10" s="43">
        <v>62.20000000000001</v>
      </c>
      <c r="U10" s="43">
        <v>41.6</v>
      </c>
    </row>
    <row r="11" spans="1:21" ht="15.75" customHeight="1" x14ac:dyDescent="0.3">
      <c r="B11" s="33" t="s">
        <v>7</v>
      </c>
      <c r="C11" s="43">
        <v>4</v>
      </c>
      <c r="D11" s="43">
        <v>2</v>
      </c>
      <c r="E11" s="43">
        <v>24</v>
      </c>
      <c r="F11" s="43">
        <v>34.999999999999993</v>
      </c>
      <c r="G11" s="43">
        <v>23.4</v>
      </c>
      <c r="I11" s="33" t="s">
        <v>7</v>
      </c>
      <c r="J11" s="43">
        <v>6</v>
      </c>
      <c r="K11" s="43">
        <v>1</v>
      </c>
      <c r="L11" s="43">
        <v>23</v>
      </c>
      <c r="M11" s="43">
        <v>40</v>
      </c>
      <c r="N11" s="43">
        <v>14</v>
      </c>
      <c r="P11" s="33" t="s">
        <v>7</v>
      </c>
      <c r="Q11" s="43">
        <v>8</v>
      </c>
      <c r="R11" s="43">
        <v>2</v>
      </c>
      <c r="S11" s="43">
        <v>20</v>
      </c>
      <c r="T11" s="43">
        <v>75.2</v>
      </c>
      <c r="U11" s="43">
        <v>19.2</v>
      </c>
    </row>
    <row r="12" spans="1:21" ht="15.75" customHeight="1" x14ac:dyDescent="0.3">
      <c r="B12" s="33" t="s">
        <v>8</v>
      </c>
      <c r="C12" s="43">
        <v>3</v>
      </c>
      <c r="D12" s="43">
        <v>0</v>
      </c>
      <c r="E12" s="43">
        <v>28</v>
      </c>
      <c r="F12" s="43">
        <v>13.8</v>
      </c>
      <c r="G12" s="43">
        <v>5.6</v>
      </c>
      <c r="I12" s="33" t="s">
        <v>8</v>
      </c>
      <c r="J12" s="43">
        <v>2</v>
      </c>
      <c r="K12" s="43">
        <v>1</v>
      </c>
      <c r="L12" s="43">
        <v>28</v>
      </c>
      <c r="M12" s="43">
        <v>28</v>
      </c>
      <c r="N12" s="43">
        <v>23.8</v>
      </c>
      <c r="P12" s="33" t="s">
        <v>8</v>
      </c>
      <c r="Q12" s="43">
        <v>0</v>
      </c>
      <c r="R12" s="43">
        <v>1</v>
      </c>
      <c r="S12" s="43">
        <v>30</v>
      </c>
      <c r="T12" s="43">
        <v>0.4</v>
      </c>
      <c r="U12" s="43">
        <v>0.4</v>
      </c>
    </row>
    <row r="13" spans="1:21" ht="15.75" customHeight="1" x14ac:dyDescent="0.3">
      <c r="B13" s="33" t="s">
        <v>9</v>
      </c>
      <c r="C13" s="43">
        <v>6</v>
      </c>
      <c r="D13" s="43">
        <v>4</v>
      </c>
      <c r="E13" s="43">
        <v>21</v>
      </c>
      <c r="F13" s="43">
        <v>51.6</v>
      </c>
      <c r="G13" s="43">
        <v>24.6</v>
      </c>
      <c r="I13" s="33" t="s">
        <v>9</v>
      </c>
      <c r="J13" s="43">
        <v>3</v>
      </c>
      <c r="K13" s="43">
        <v>1</v>
      </c>
      <c r="L13" s="43">
        <v>27</v>
      </c>
      <c r="M13" s="43">
        <v>11.6</v>
      </c>
      <c r="N13" s="43">
        <v>4</v>
      </c>
      <c r="P13" s="33" t="s">
        <v>9</v>
      </c>
      <c r="Q13" s="43">
        <v>1</v>
      </c>
      <c r="R13" s="43">
        <v>0</v>
      </c>
      <c r="S13" s="43">
        <v>30</v>
      </c>
      <c r="T13" s="43">
        <v>11.8</v>
      </c>
      <c r="U13" s="43">
        <v>11.8</v>
      </c>
    </row>
    <row r="14" spans="1:21" ht="15.75" customHeight="1" x14ac:dyDescent="0.3">
      <c r="B14" s="33" t="s">
        <v>10</v>
      </c>
      <c r="C14" s="43">
        <v>8</v>
      </c>
      <c r="D14" s="43">
        <v>6</v>
      </c>
      <c r="E14" s="43">
        <v>16</v>
      </c>
      <c r="F14" s="43">
        <v>56.999999999999993</v>
      </c>
      <c r="G14" s="43">
        <v>20.2</v>
      </c>
      <c r="I14" s="33" t="s">
        <v>10</v>
      </c>
      <c r="J14" s="43">
        <v>5</v>
      </c>
      <c r="K14" s="43">
        <v>1</v>
      </c>
      <c r="L14" s="43">
        <v>24</v>
      </c>
      <c r="M14" s="43">
        <v>26.000000000000004</v>
      </c>
      <c r="N14" s="43">
        <v>9.8000000000000007</v>
      </c>
      <c r="P14" s="33" t="s">
        <v>10</v>
      </c>
      <c r="Q14" s="43">
        <v>8</v>
      </c>
      <c r="R14" s="43">
        <v>4</v>
      </c>
      <c r="S14" s="43">
        <v>18</v>
      </c>
      <c r="T14" s="43">
        <v>34.400000000000006</v>
      </c>
      <c r="U14" s="43">
        <v>11.8</v>
      </c>
    </row>
    <row r="15" spans="1:21" ht="15.75" customHeight="1" x14ac:dyDescent="0.3">
      <c r="B15" s="33" t="s">
        <v>11</v>
      </c>
      <c r="C15" s="43">
        <v>9</v>
      </c>
      <c r="D15" s="43">
        <v>4</v>
      </c>
      <c r="E15" s="43">
        <v>18</v>
      </c>
      <c r="F15" s="43">
        <v>52</v>
      </c>
      <c r="G15" s="43">
        <v>15.2</v>
      </c>
      <c r="I15" s="33" t="s">
        <v>11</v>
      </c>
      <c r="J15" s="43">
        <v>3</v>
      </c>
      <c r="K15" s="43">
        <v>1</v>
      </c>
      <c r="L15" s="43">
        <v>27</v>
      </c>
      <c r="M15" s="43">
        <v>7</v>
      </c>
      <c r="N15" s="43">
        <v>3</v>
      </c>
      <c r="P15" s="33" t="s">
        <v>11</v>
      </c>
      <c r="Q15" s="43">
        <v>11</v>
      </c>
      <c r="R15" s="43">
        <v>5</v>
      </c>
      <c r="S15" s="43">
        <v>15</v>
      </c>
      <c r="T15" s="43">
        <v>95.000000000000028</v>
      </c>
      <c r="U15" s="43">
        <v>22</v>
      </c>
    </row>
    <row r="16" spans="1:21" ht="15.75" customHeight="1" x14ac:dyDescent="0.3">
      <c r="B16" s="33" t="s">
        <v>12</v>
      </c>
      <c r="C16" s="43">
        <v>8</v>
      </c>
      <c r="D16" s="43">
        <v>2</v>
      </c>
      <c r="E16" s="43">
        <v>20</v>
      </c>
      <c r="F16" s="43">
        <v>57.599999999999994</v>
      </c>
      <c r="G16" s="43">
        <v>18.399999999999999</v>
      </c>
      <c r="I16" s="33" t="s">
        <v>12</v>
      </c>
      <c r="J16" s="43">
        <v>3</v>
      </c>
      <c r="K16" s="43">
        <v>6</v>
      </c>
      <c r="L16" s="43">
        <v>21</v>
      </c>
      <c r="M16" s="43">
        <v>18.599999999999998</v>
      </c>
      <c r="N16" s="43">
        <v>6.6</v>
      </c>
      <c r="P16" s="33" t="s">
        <v>12</v>
      </c>
      <c r="Q16" s="43">
        <v>5</v>
      </c>
      <c r="R16" s="43">
        <v>8</v>
      </c>
      <c r="S16" s="43">
        <v>9</v>
      </c>
      <c r="T16" s="43">
        <v>31.799999999999994</v>
      </c>
      <c r="U16" s="43">
        <v>10.4</v>
      </c>
    </row>
    <row r="17" spans="2:21" ht="15.75" customHeight="1" x14ac:dyDescent="0.3">
      <c r="B17" s="33" t="s">
        <v>13</v>
      </c>
      <c r="C17" s="43">
        <v>14</v>
      </c>
      <c r="D17" s="43">
        <v>7</v>
      </c>
      <c r="E17" s="43">
        <v>10</v>
      </c>
      <c r="F17" s="43">
        <v>115.00000000000003</v>
      </c>
      <c r="G17" s="43">
        <v>24.6</v>
      </c>
      <c r="I17" s="33" t="s">
        <v>13</v>
      </c>
      <c r="J17" s="43">
        <v>8</v>
      </c>
      <c r="K17" s="43">
        <v>7</v>
      </c>
      <c r="L17" s="43">
        <v>16</v>
      </c>
      <c r="M17" s="43">
        <v>81</v>
      </c>
      <c r="N17" s="43">
        <v>26.2</v>
      </c>
      <c r="P17" s="33" t="s">
        <v>13</v>
      </c>
      <c r="Q17" s="43">
        <v>12</v>
      </c>
      <c r="R17" s="43">
        <v>6</v>
      </c>
      <c r="S17" s="43">
        <v>12</v>
      </c>
      <c r="T17" s="43">
        <v>69.199999999999989</v>
      </c>
      <c r="U17" s="43">
        <v>32.799999999999997</v>
      </c>
    </row>
    <row r="18" spans="2:21" ht="15.75" customHeight="1" x14ac:dyDescent="0.3">
      <c r="B18" s="33" t="s">
        <v>24</v>
      </c>
      <c r="C18" s="29" t="s">
        <v>23</v>
      </c>
      <c r="D18" s="29" t="s">
        <v>23</v>
      </c>
      <c r="E18" s="29" t="s">
        <v>23</v>
      </c>
      <c r="F18" s="41" t="s">
        <v>23</v>
      </c>
      <c r="G18" s="41" t="s">
        <v>23</v>
      </c>
      <c r="I18" s="33" t="s">
        <v>24</v>
      </c>
      <c r="J18" s="43">
        <v>21</v>
      </c>
      <c r="K18" s="43">
        <v>15</v>
      </c>
      <c r="L18" s="43">
        <v>56</v>
      </c>
      <c r="M18" s="43">
        <v>183.60000000000002</v>
      </c>
      <c r="N18" s="43">
        <v>53.6</v>
      </c>
      <c r="P18" s="33" t="s">
        <v>24</v>
      </c>
      <c r="Q18" s="43">
        <v>26</v>
      </c>
      <c r="R18" s="43">
        <v>9</v>
      </c>
      <c r="S18" s="43">
        <v>57</v>
      </c>
      <c r="T18" s="43">
        <v>221.00000000000003</v>
      </c>
      <c r="U18" s="43">
        <v>41.6</v>
      </c>
    </row>
    <row r="19" spans="2:21" ht="15.75" customHeight="1" x14ac:dyDescent="0.3">
      <c r="B19" s="33" t="s">
        <v>25</v>
      </c>
      <c r="C19" s="43">
        <v>13</v>
      </c>
      <c r="D19" s="43">
        <v>6</v>
      </c>
      <c r="E19" s="43">
        <v>73</v>
      </c>
      <c r="F19" s="43">
        <v>100.4</v>
      </c>
      <c r="G19" s="43">
        <v>24.6</v>
      </c>
      <c r="I19" s="33" t="s">
        <v>25</v>
      </c>
      <c r="J19" s="43">
        <v>11</v>
      </c>
      <c r="K19" s="43">
        <v>3</v>
      </c>
      <c r="L19" s="43">
        <v>78</v>
      </c>
      <c r="M19" s="43">
        <v>79.599999999999994</v>
      </c>
      <c r="N19" s="43">
        <v>23.8</v>
      </c>
      <c r="P19" s="33" t="s">
        <v>25</v>
      </c>
      <c r="Q19" s="43">
        <v>9</v>
      </c>
      <c r="R19" s="43">
        <v>3</v>
      </c>
      <c r="S19" s="43">
        <v>80</v>
      </c>
      <c r="T19" s="43">
        <v>87.4</v>
      </c>
      <c r="U19" s="43">
        <v>19.2</v>
      </c>
    </row>
    <row r="20" spans="2:21" ht="15.75" customHeight="1" x14ac:dyDescent="0.3">
      <c r="B20" s="33" t="s">
        <v>26</v>
      </c>
      <c r="C20" s="43">
        <v>25</v>
      </c>
      <c r="D20" s="43">
        <v>12</v>
      </c>
      <c r="E20" s="43">
        <v>54</v>
      </c>
      <c r="F20" s="43">
        <v>166.6</v>
      </c>
      <c r="G20" s="43">
        <v>20.2</v>
      </c>
      <c r="I20" s="33" t="s">
        <v>26</v>
      </c>
      <c r="J20" s="43">
        <v>11</v>
      </c>
      <c r="K20" s="43">
        <v>8</v>
      </c>
      <c r="L20" s="43">
        <v>72</v>
      </c>
      <c r="M20" s="43">
        <v>51.599999999999994</v>
      </c>
      <c r="N20" s="43">
        <v>9.8000000000000007</v>
      </c>
      <c r="P20" s="33" t="s">
        <v>26</v>
      </c>
      <c r="Q20" s="43">
        <v>24</v>
      </c>
      <c r="R20" s="43">
        <v>17</v>
      </c>
      <c r="S20" s="43">
        <v>42</v>
      </c>
      <c r="T20" s="43">
        <v>161.20000000000002</v>
      </c>
      <c r="U20" s="43">
        <v>22</v>
      </c>
    </row>
    <row r="21" spans="2:21" ht="15.75" customHeight="1" x14ac:dyDescent="0.3">
      <c r="B21" s="33" t="s">
        <v>27</v>
      </c>
      <c r="C21" s="43" t="s">
        <v>23</v>
      </c>
      <c r="D21" s="43" t="s">
        <v>23</v>
      </c>
      <c r="E21" s="43" t="s">
        <v>23</v>
      </c>
      <c r="F21" s="34" t="s">
        <v>23</v>
      </c>
      <c r="G21" s="34" t="s">
        <v>23</v>
      </c>
      <c r="I21" s="33" t="s">
        <v>27</v>
      </c>
      <c r="J21" s="43">
        <v>33</v>
      </c>
      <c r="K21" s="43">
        <v>19</v>
      </c>
      <c r="L21" s="43">
        <v>38</v>
      </c>
      <c r="M21" s="43">
        <v>253.20000000000005</v>
      </c>
      <c r="N21" s="43">
        <v>25.6</v>
      </c>
      <c r="P21" s="33" t="s">
        <v>27</v>
      </c>
      <c r="Q21" s="43">
        <v>23</v>
      </c>
      <c r="R21" s="43">
        <v>13</v>
      </c>
      <c r="S21" s="43">
        <v>54</v>
      </c>
      <c r="T21" s="43">
        <v>182.60000000000002</v>
      </c>
      <c r="U21" s="43">
        <v>26.2</v>
      </c>
    </row>
    <row r="22" spans="2:21" ht="15.75" customHeight="1" x14ac:dyDescent="0.3">
      <c r="B22" s="33" t="s">
        <v>28</v>
      </c>
      <c r="C22" s="43">
        <v>52</v>
      </c>
      <c r="D22" s="43">
        <v>25</v>
      </c>
      <c r="E22" s="43">
        <v>137</v>
      </c>
      <c r="F22" s="43">
        <v>382</v>
      </c>
      <c r="G22" s="43">
        <v>24.6</v>
      </c>
      <c r="I22" s="33" t="s">
        <v>28</v>
      </c>
      <c r="J22" s="43">
        <v>70</v>
      </c>
      <c r="K22" s="43">
        <v>45</v>
      </c>
      <c r="L22" s="43">
        <v>250</v>
      </c>
      <c r="M22" s="43">
        <v>534</v>
      </c>
      <c r="N22" s="43">
        <v>53.6</v>
      </c>
      <c r="P22" s="33" t="s">
        <v>28</v>
      </c>
      <c r="Q22" s="43">
        <v>86</v>
      </c>
      <c r="R22" s="43">
        <v>41</v>
      </c>
      <c r="S22" s="43">
        <v>229</v>
      </c>
      <c r="T22" s="43">
        <v>640.39999999999986</v>
      </c>
      <c r="U22" s="43">
        <v>41.6</v>
      </c>
    </row>
    <row r="23" spans="2:21" ht="15.75" customHeight="1" x14ac:dyDescent="0.3">
      <c r="T23" s="3"/>
      <c r="U23" s="3"/>
    </row>
    <row r="24" spans="2:21" ht="15.75" customHeight="1" x14ac:dyDescent="0.3">
      <c r="B24" s="52">
        <v>2008</v>
      </c>
      <c r="C24" s="55" t="s">
        <v>19</v>
      </c>
      <c r="D24" s="55"/>
      <c r="E24" s="56" t="s">
        <v>20</v>
      </c>
      <c r="F24" s="57" t="s">
        <v>0</v>
      </c>
      <c r="G24" s="57" t="s">
        <v>1</v>
      </c>
      <c r="I24" s="55">
        <v>2009</v>
      </c>
      <c r="J24" s="55" t="s">
        <v>19</v>
      </c>
      <c r="K24" s="55"/>
      <c r="L24" s="56" t="s">
        <v>20</v>
      </c>
      <c r="M24" s="57" t="s">
        <v>0</v>
      </c>
      <c r="N24" s="57" t="s">
        <v>1</v>
      </c>
      <c r="P24" s="55">
        <v>2010</v>
      </c>
      <c r="Q24" s="55" t="s">
        <v>19</v>
      </c>
      <c r="R24" s="55"/>
      <c r="S24" s="56" t="s">
        <v>20</v>
      </c>
      <c r="T24" s="57" t="s">
        <v>0</v>
      </c>
      <c r="U24" s="57" t="s">
        <v>1</v>
      </c>
    </row>
    <row r="25" spans="2:21" ht="15.75" customHeight="1" x14ac:dyDescent="0.3">
      <c r="B25" s="53"/>
      <c r="C25" s="55"/>
      <c r="D25" s="55"/>
      <c r="E25" s="56"/>
      <c r="F25" s="57"/>
      <c r="G25" s="57"/>
      <c r="I25" s="47"/>
      <c r="J25" s="55"/>
      <c r="K25" s="55"/>
      <c r="L25" s="56"/>
      <c r="M25" s="57"/>
      <c r="N25" s="57"/>
      <c r="P25" s="47"/>
      <c r="Q25" s="55"/>
      <c r="R25" s="55"/>
      <c r="S25" s="56"/>
      <c r="T25" s="57"/>
      <c r="U25" s="57"/>
    </row>
    <row r="26" spans="2:21" ht="15.75" customHeight="1" x14ac:dyDescent="0.3">
      <c r="B26" s="54"/>
      <c r="C26" s="29" t="s">
        <v>21</v>
      </c>
      <c r="D26" s="29" t="s">
        <v>22</v>
      </c>
      <c r="E26" s="56"/>
      <c r="F26" s="57"/>
      <c r="G26" s="57"/>
      <c r="I26" s="47"/>
      <c r="J26" s="29" t="s">
        <v>21</v>
      </c>
      <c r="K26" s="29" t="s">
        <v>22</v>
      </c>
      <c r="L26" s="56"/>
      <c r="M26" s="57"/>
      <c r="N26" s="57"/>
      <c r="P26" s="47"/>
      <c r="Q26" s="29" t="s">
        <v>21</v>
      </c>
      <c r="R26" s="29" t="s">
        <v>22</v>
      </c>
      <c r="S26" s="56"/>
      <c r="T26" s="57"/>
      <c r="U26" s="57"/>
    </row>
    <row r="27" spans="2:21" ht="15.75" customHeight="1" x14ac:dyDescent="0.3">
      <c r="B27" s="33" t="s">
        <v>2</v>
      </c>
      <c r="C27" s="43">
        <v>5</v>
      </c>
      <c r="D27" s="43">
        <v>7</v>
      </c>
      <c r="E27" s="43">
        <v>19</v>
      </c>
      <c r="F27" s="43">
        <v>18</v>
      </c>
      <c r="G27" s="43">
        <v>5.4</v>
      </c>
      <c r="I27" s="33" t="s">
        <v>2</v>
      </c>
      <c r="J27" s="43">
        <v>18</v>
      </c>
      <c r="K27" s="43">
        <v>3</v>
      </c>
      <c r="L27" s="43">
        <v>10</v>
      </c>
      <c r="M27" s="43">
        <v>177.6</v>
      </c>
      <c r="N27" s="43">
        <v>29.4</v>
      </c>
      <c r="P27" s="42" t="s">
        <v>2</v>
      </c>
      <c r="Q27" s="43">
        <v>12</v>
      </c>
      <c r="R27" s="43">
        <v>10</v>
      </c>
      <c r="S27" s="43">
        <v>9</v>
      </c>
      <c r="T27" s="43">
        <v>76.399999999999991</v>
      </c>
      <c r="U27" s="43">
        <v>34.6</v>
      </c>
    </row>
    <row r="28" spans="2:21" ht="15.75" customHeight="1" x14ac:dyDescent="0.3">
      <c r="B28" s="33" t="s">
        <v>3</v>
      </c>
      <c r="C28" s="43">
        <v>2</v>
      </c>
      <c r="D28" s="43">
        <v>7</v>
      </c>
      <c r="E28" s="43">
        <v>20</v>
      </c>
      <c r="F28" s="43">
        <v>17.399999999999995</v>
      </c>
      <c r="G28" s="43">
        <v>11.4</v>
      </c>
      <c r="I28" s="33" t="s">
        <v>3</v>
      </c>
      <c r="J28" s="43">
        <v>10</v>
      </c>
      <c r="K28" s="43">
        <v>1</v>
      </c>
      <c r="L28" s="43">
        <v>17</v>
      </c>
      <c r="M28" s="43">
        <v>48.000000000000007</v>
      </c>
      <c r="N28" s="43">
        <v>9.4</v>
      </c>
      <c r="P28" s="42" t="s">
        <v>3</v>
      </c>
      <c r="Q28" s="43">
        <v>11</v>
      </c>
      <c r="R28" s="43">
        <v>4</v>
      </c>
      <c r="S28" s="43">
        <v>13</v>
      </c>
      <c r="T28" s="43">
        <v>71.399999999999991</v>
      </c>
      <c r="U28" s="43">
        <v>15.2</v>
      </c>
    </row>
    <row r="29" spans="2:21" ht="15.75" customHeight="1" x14ac:dyDescent="0.3">
      <c r="B29" s="33" t="s">
        <v>4</v>
      </c>
      <c r="C29" s="43">
        <v>11</v>
      </c>
      <c r="D29" s="43">
        <v>4</v>
      </c>
      <c r="E29" s="43">
        <v>16</v>
      </c>
      <c r="F29" s="43">
        <v>99.40000000000002</v>
      </c>
      <c r="G29" s="43">
        <v>39.6</v>
      </c>
      <c r="I29" s="33" t="s">
        <v>4</v>
      </c>
      <c r="J29" s="43">
        <v>14</v>
      </c>
      <c r="K29" s="43">
        <v>3</v>
      </c>
      <c r="L29" s="43">
        <v>14</v>
      </c>
      <c r="M29" s="43">
        <v>133.60000000000002</v>
      </c>
      <c r="N29" s="43">
        <v>31.6</v>
      </c>
      <c r="P29" s="42" t="s">
        <v>4</v>
      </c>
      <c r="Q29" s="43">
        <v>7</v>
      </c>
      <c r="R29" s="43">
        <v>5</v>
      </c>
      <c r="S29" s="43">
        <v>19</v>
      </c>
      <c r="T29" s="43">
        <v>45.400000000000013</v>
      </c>
      <c r="U29" s="43">
        <v>11.8</v>
      </c>
    </row>
    <row r="30" spans="2:21" ht="15.75" customHeight="1" x14ac:dyDescent="0.3">
      <c r="B30" s="33" t="s">
        <v>5</v>
      </c>
      <c r="C30" s="43">
        <v>6</v>
      </c>
      <c r="D30" s="43">
        <v>4</v>
      </c>
      <c r="E30" s="43">
        <v>20</v>
      </c>
      <c r="F30" s="43">
        <v>35.199999999999996</v>
      </c>
      <c r="G30" s="43">
        <v>15.4</v>
      </c>
      <c r="I30" s="33" t="s">
        <v>5</v>
      </c>
      <c r="J30" s="43">
        <v>14</v>
      </c>
      <c r="K30" s="43">
        <v>2</v>
      </c>
      <c r="L30" s="43">
        <v>14</v>
      </c>
      <c r="M30" s="43">
        <v>122.99999999999999</v>
      </c>
      <c r="N30" s="43">
        <v>26.8</v>
      </c>
      <c r="P30" s="42" t="s">
        <v>5</v>
      </c>
      <c r="Q30" s="43">
        <v>8</v>
      </c>
      <c r="R30" s="43">
        <v>5</v>
      </c>
      <c r="S30" s="43">
        <v>17</v>
      </c>
      <c r="T30" s="43">
        <v>60.6</v>
      </c>
      <c r="U30" s="43">
        <v>20.2</v>
      </c>
    </row>
    <row r="31" spans="2:21" ht="15.75" customHeight="1" x14ac:dyDescent="0.3">
      <c r="B31" s="33" t="s">
        <v>6</v>
      </c>
      <c r="C31" s="43">
        <v>3</v>
      </c>
      <c r="D31" s="43">
        <v>5</v>
      </c>
      <c r="E31" s="43">
        <v>23</v>
      </c>
      <c r="F31" s="43">
        <v>12.999999999999998</v>
      </c>
      <c r="G31" s="43">
        <v>7.4</v>
      </c>
      <c r="I31" s="33" t="s">
        <v>6</v>
      </c>
      <c r="J31" s="43">
        <v>3</v>
      </c>
      <c r="K31" s="43">
        <v>3</v>
      </c>
      <c r="L31" s="43">
        <v>25</v>
      </c>
      <c r="M31" s="43">
        <v>24.8</v>
      </c>
      <c r="N31" s="43">
        <v>14.2</v>
      </c>
      <c r="P31" s="42" t="s">
        <v>6</v>
      </c>
      <c r="Q31" s="43">
        <v>8</v>
      </c>
      <c r="R31" s="43">
        <v>4</v>
      </c>
      <c r="S31" s="43">
        <v>19</v>
      </c>
      <c r="T31" s="43">
        <v>49.800000000000004</v>
      </c>
      <c r="U31" s="43">
        <v>11.2</v>
      </c>
    </row>
    <row r="32" spans="2:21" ht="15.75" customHeight="1" x14ac:dyDescent="0.3">
      <c r="B32" s="33" t="s">
        <v>7</v>
      </c>
      <c r="C32" s="43">
        <v>6</v>
      </c>
      <c r="D32" s="43">
        <v>0</v>
      </c>
      <c r="E32" s="43">
        <v>24</v>
      </c>
      <c r="F32" s="43">
        <v>40.4</v>
      </c>
      <c r="G32" s="43">
        <v>23.6</v>
      </c>
      <c r="I32" s="33" t="s">
        <v>7</v>
      </c>
      <c r="J32" s="43">
        <v>11</v>
      </c>
      <c r="K32" s="43">
        <v>2</v>
      </c>
      <c r="L32" s="43">
        <v>17</v>
      </c>
      <c r="M32" s="43">
        <v>58.2</v>
      </c>
      <c r="N32" s="43">
        <v>15.2</v>
      </c>
      <c r="P32" s="42" t="s">
        <v>7</v>
      </c>
      <c r="Q32" s="43">
        <v>6</v>
      </c>
      <c r="R32" s="43">
        <v>3</v>
      </c>
      <c r="S32" s="43">
        <v>21</v>
      </c>
      <c r="T32" s="43">
        <v>44.6</v>
      </c>
      <c r="U32" s="43">
        <v>13.4</v>
      </c>
    </row>
    <row r="33" spans="2:21" ht="15.75" customHeight="1" x14ac:dyDescent="0.3">
      <c r="B33" s="33" t="s">
        <v>8</v>
      </c>
      <c r="C33" s="43">
        <v>2</v>
      </c>
      <c r="D33" s="43">
        <v>1</v>
      </c>
      <c r="E33" s="43">
        <v>28</v>
      </c>
      <c r="F33" s="43">
        <v>88.2</v>
      </c>
      <c r="G33" s="43">
        <v>85.4</v>
      </c>
      <c r="I33" s="33" t="s">
        <v>8</v>
      </c>
      <c r="J33" s="43">
        <v>11</v>
      </c>
      <c r="K33" s="43">
        <v>3</v>
      </c>
      <c r="L33" s="43">
        <v>17</v>
      </c>
      <c r="M33" s="43">
        <v>108.60000000000001</v>
      </c>
      <c r="N33" s="43">
        <v>25</v>
      </c>
      <c r="P33" s="42" t="s">
        <v>8</v>
      </c>
      <c r="Q33" s="43">
        <v>5</v>
      </c>
      <c r="R33" s="43">
        <v>1</v>
      </c>
      <c r="S33" s="43">
        <v>25</v>
      </c>
      <c r="T33" s="43">
        <v>48.6</v>
      </c>
      <c r="U33" s="43">
        <v>19.600000000000001</v>
      </c>
    </row>
    <row r="34" spans="2:21" ht="15.75" customHeight="1" x14ac:dyDescent="0.3">
      <c r="B34" s="33" t="s">
        <v>9</v>
      </c>
      <c r="C34" s="43">
        <v>0</v>
      </c>
      <c r="D34" s="43">
        <v>2</v>
      </c>
      <c r="E34" s="43">
        <v>29</v>
      </c>
      <c r="F34" s="43">
        <v>1.4</v>
      </c>
      <c r="G34" s="43">
        <v>0.8</v>
      </c>
      <c r="I34" s="33" t="s">
        <v>9</v>
      </c>
      <c r="J34" s="43">
        <v>0</v>
      </c>
      <c r="K34" s="43">
        <v>2</v>
      </c>
      <c r="L34" s="43">
        <v>29</v>
      </c>
      <c r="M34" s="43">
        <v>1.4</v>
      </c>
      <c r="N34" s="43">
        <v>0.8</v>
      </c>
      <c r="P34" s="42" t="s">
        <v>9</v>
      </c>
      <c r="Q34" s="43">
        <v>0</v>
      </c>
      <c r="R34" s="43">
        <v>0</v>
      </c>
      <c r="S34" s="43">
        <v>31</v>
      </c>
      <c r="T34" s="43">
        <v>0</v>
      </c>
      <c r="U34" s="43">
        <v>0</v>
      </c>
    </row>
    <row r="35" spans="2:21" ht="15.75" customHeight="1" x14ac:dyDescent="0.3">
      <c r="B35" s="33" t="s">
        <v>10</v>
      </c>
      <c r="C35" s="43">
        <v>8</v>
      </c>
      <c r="D35" s="43">
        <v>4</v>
      </c>
      <c r="E35" s="43">
        <v>18</v>
      </c>
      <c r="F35" s="43">
        <v>50</v>
      </c>
      <c r="G35" s="43">
        <v>16</v>
      </c>
      <c r="I35" s="33" t="s">
        <v>10</v>
      </c>
      <c r="J35" s="43">
        <v>8</v>
      </c>
      <c r="K35" s="43">
        <v>4</v>
      </c>
      <c r="L35" s="43">
        <v>18</v>
      </c>
      <c r="M35" s="43">
        <v>50</v>
      </c>
      <c r="N35" s="43">
        <v>16</v>
      </c>
      <c r="P35" s="42" t="s">
        <v>10</v>
      </c>
      <c r="Q35" s="43">
        <v>7</v>
      </c>
      <c r="R35" s="43">
        <v>0</v>
      </c>
      <c r="S35" s="43">
        <v>23</v>
      </c>
      <c r="T35" s="43">
        <v>80</v>
      </c>
      <c r="U35" s="43">
        <v>28.8</v>
      </c>
    </row>
    <row r="36" spans="2:21" ht="15.75" customHeight="1" x14ac:dyDescent="0.3">
      <c r="B36" s="33" t="s">
        <v>11</v>
      </c>
      <c r="C36" s="43">
        <v>4</v>
      </c>
      <c r="D36" s="43">
        <v>1</v>
      </c>
      <c r="E36" s="43">
        <v>26</v>
      </c>
      <c r="F36" s="43">
        <v>14.999999999999998</v>
      </c>
      <c r="G36" s="43">
        <v>8.1999999999999993</v>
      </c>
      <c r="I36" s="33" t="s">
        <v>11</v>
      </c>
      <c r="J36" s="43">
        <v>4</v>
      </c>
      <c r="K36" s="43">
        <v>1</v>
      </c>
      <c r="L36" s="43">
        <v>26</v>
      </c>
      <c r="M36" s="43">
        <v>14.999999999999998</v>
      </c>
      <c r="N36" s="43">
        <v>8.1999999999999993</v>
      </c>
      <c r="P36" s="42" t="s">
        <v>11</v>
      </c>
      <c r="Q36" s="43">
        <v>10</v>
      </c>
      <c r="R36" s="43">
        <v>4</v>
      </c>
      <c r="S36" s="43">
        <v>17</v>
      </c>
      <c r="T36" s="43">
        <v>180.19999999999996</v>
      </c>
      <c r="U36" s="43">
        <v>70.2</v>
      </c>
    </row>
    <row r="37" spans="2:21" ht="15.75" customHeight="1" x14ac:dyDescent="0.3">
      <c r="B37" s="33" t="s">
        <v>12</v>
      </c>
      <c r="C37" s="43">
        <v>14</v>
      </c>
      <c r="D37" s="43">
        <v>2</v>
      </c>
      <c r="E37" s="43">
        <v>14</v>
      </c>
      <c r="F37" s="43">
        <v>124.20000000000002</v>
      </c>
      <c r="G37" s="43">
        <v>25</v>
      </c>
      <c r="I37" s="33" t="s">
        <v>12</v>
      </c>
      <c r="J37" s="43">
        <v>5</v>
      </c>
      <c r="K37" s="43">
        <v>3</v>
      </c>
      <c r="L37" s="43">
        <v>22</v>
      </c>
      <c r="M37" s="43">
        <v>45.2</v>
      </c>
      <c r="N37" s="43">
        <v>14.6</v>
      </c>
      <c r="P37" s="42" t="s">
        <v>12</v>
      </c>
      <c r="Q37" s="43">
        <v>9</v>
      </c>
      <c r="R37" s="43">
        <v>9</v>
      </c>
      <c r="S37" s="43">
        <v>11</v>
      </c>
      <c r="T37" s="43">
        <v>84.200000000000017</v>
      </c>
      <c r="U37" s="43">
        <v>31.8</v>
      </c>
    </row>
    <row r="38" spans="2:21" ht="15.75" customHeight="1" x14ac:dyDescent="0.3">
      <c r="B38" s="33" t="s">
        <v>13</v>
      </c>
      <c r="C38" s="43">
        <v>9</v>
      </c>
      <c r="D38" s="43">
        <v>4</v>
      </c>
      <c r="E38" s="43">
        <v>17</v>
      </c>
      <c r="F38" s="43">
        <v>102.00000000000001</v>
      </c>
      <c r="G38" s="43">
        <v>39</v>
      </c>
      <c r="I38" s="33" t="s">
        <v>13</v>
      </c>
      <c r="J38" s="43">
        <v>11</v>
      </c>
      <c r="K38" s="43">
        <v>7</v>
      </c>
      <c r="L38" s="43">
        <v>13</v>
      </c>
      <c r="M38" s="43">
        <v>59.999999999999993</v>
      </c>
      <c r="N38" s="43">
        <v>19</v>
      </c>
      <c r="P38" s="42" t="s">
        <v>13</v>
      </c>
      <c r="Q38" s="43">
        <v>6</v>
      </c>
      <c r="R38" s="43">
        <v>11</v>
      </c>
      <c r="S38" s="43">
        <v>14</v>
      </c>
      <c r="T38" s="43">
        <v>26.599999999999994</v>
      </c>
      <c r="U38" s="43">
        <v>10.4</v>
      </c>
    </row>
    <row r="39" spans="2:21" ht="15.75" customHeight="1" x14ac:dyDescent="0.3">
      <c r="B39" s="33" t="s">
        <v>24</v>
      </c>
      <c r="C39" s="43">
        <v>20</v>
      </c>
      <c r="D39" s="43">
        <v>13</v>
      </c>
      <c r="E39" s="43">
        <v>59</v>
      </c>
      <c r="F39" s="43">
        <v>147.60000000000002</v>
      </c>
      <c r="G39" s="43">
        <v>39.6</v>
      </c>
      <c r="I39" s="33" t="s">
        <v>24</v>
      </c>
      <c r="J39" s="43">
        <v>31</v>
      </c>
      <c r="K39" s="43">
        <v>8</v>
      </c>
      <c r="L39" s="43">
        <v>53</v>
      </c>
      <c r="M39" s="43">
        <v>281.40000000000003</v>
      </c>
      <c r="N39" s="43">
        <v>31.6</v>
      </c>
      <c r="P39" s="42" t="s">
        <v>24</v>
      </c>
      <c r="Q39" s="43">
        <v>23</v>
      </c>
      <c r="R39" s="43">
        <v>14</v>
      </c>
      <c r="S39" s="43">
        <v>55</v>
      </c>
      <c r="T39" s="43">
        <v>155.80000000000001</v>
      </c>
      <c r="U39" s="43">
        <v>20.2</v>
      </c>
    </row>
    <row r="40" spans="2:21" ht="15.75" customHeight="1" x14ac:dyDescent="0.3">
      <c r="B40" s="33" t="s">
        <v>25</v>
      </c>
      <c r="C40" s="43">
        <v>8</v>
      </c>
      <c r="D40" s="43">
        <v>3</v>
      </c>
      <c r="E40" s="43">
        <v>81</v>
      </c>
      <c r="F40" s="43">
        <v>130</v>
      </c>
      <c r="G40" s="43">
        <v>85.4</v>
      </c>
      <c r="I40" s="33" t="s">
        <v>25</v>
      </c>
      <c r="J40" s="43">
        <v>22</v>
      </c>
      <c r="K40" s="43">
        <v>7</v>
      </c>
      <c r="L40" s="43">
        <v>63</v>
      </c>
      <c r="M40" s="43">
        <v>168.20000000000002</v>
      </c>
      <c r="N40" s="43">
        <v>25</v>
      </c>
      <c r="P40" s="42" t="s">
        <v>25</v>
      </c>
      <c r="Q40" s="43">
        <v>11</v>
      </c>
      <c r="R40" s="43">
        <v>4</v>
      </c>
      <c r="S40" s="43">
        <v>77</v>
      </c>
      <c r="T40" s="43">
        <v>93.2</v>
      </c>
      <c r="U40" s="43">
        <v>19.600000000000001</v>
      </c>
    </row>
    <row r="41" spans="2:21" ht="15.75" customHeight="1" x14ac:dyDescent="0.3">
      <c r="B41" s="33" t="s">
        <v>26</v>
      </c>
      <c r="C41" s="43">
        <v>26</v>
      </c>
      <c r="D41" s="43">
        <v>7</v>
      </c>
      <c r="E41" s="43">
        <v>58</v>
      </c>
      <c r="F41" s="43">
        <v>189.20000000000002</v>
      </c>
      <c r="G41" s="43">
        <v>25</v>
      </c>
      <c r="I41" s="33" t="s">
        <v>26</v>
      </c>
      <c r="J41" s="43">
        <v>17</v>
      </c>
      <c r="K41" s="43">
        <v>8</v>
      </c>
      <c r="L41" s="43">
        <v>66</v>
      </c>
      <c r="M41" s="43">
        <v>110.2</v>
      </c>
      <c r="N41" s="43">
        <v>16</v>
      </c>
      <c r="P41" s="42" t="s">
        <v>26</v>
      </c>
      <c r="Q41" s="43">
        <v>26</v>
      </c>
      <c r="R41" s="43">
        <v>13</v>
      </c>
      <c r="S41" s="43">
        <v>51</v>
      </c>
      <c r="T41" s="43">
        <v>344.4</v>
      </c>
      <c r="U41" s="43">
        <v>70.2</v>
      </c>
    </row>
    <row r="42" spans="2:21" ht="15.75" customHeight="1" x14ac:dyDescent="0.3">
      <c r="B42" s="33" t="s">
        <v>27</v>
      </c>
      <c r="C42" s="43">
        <v>19</v>
      </c>
      <c r="D42" s="43">
        <v>20</v>
      </c>
      <c r="E42" s="43">
        <v>51</v>
      </c>
      <c r="F42" s="43">
        <v>104.59999999999998</v>
      </c>
      <c r="G42" s="43">
        <v>32.799999999999997</v>
      </c>
      <c r="I42" s="33" t="s">
        <v>27</v>
      </c>
      <c r="J42" s="43">
        <v>37</v>
      </c>
      <c r="K42" s="43">
        <v>8</v>
      </c>
      <c r="L42" s="43">
        <v>44</v>
      </c>
      <c r="M42" s="43">
        <v>327.60000000000002</v>
      </c>
      <c r="N42" s="43">
        <v>39</v>
      </c>
      <c r="P42" s="42" t="s">
        <v>27</v>
      </c>
      <c r="Q42" s="43">
        <v>34</v>
      </c>
      <c r="R42" s="43">
        <v>21</v>
      </c>
      <c r="S42" s="43">
        <v>35</v>
      </c>
      <c r="T42" s="43">
        <v>207.79999999999995</v>
      </c>
      <c r="U42" s="43">
        <v>34.6</v>
      </c>
    </row>
    <row r="43" spans="2:21" ht="15.75" customHeight="1" x14ac:dyDescent="0.3">
      <c r="B43" s="33" t="s">
        <v>28</v>
      </c>
      <c r="C43" s="43">
        <v>70</v>
      </c>
      <c r="D43" s="43">
        <v>41</v>
      </c>
      <c r="E43" s="43">
        <v>254</v>
      </c>
      <c r="F43" s="43">
        <v>604.20000000000005</v>
      </c>
      <c r="G43" s="43">
        <v>85.4</v>
      </c>
      <c r="I43" s="33" t="s">
        <v>28</v>
      </c>
      <c r="J43" s="43">
        <v>109</v>
      </c>
      <c r="K43" s="43">
        <v>34</v>
      </c>
      <c r="L43" s="43">
        <v>222</v>
      </c>
      <c r="M43" s="43">
        <v>845.40000000000009</v>
      </c>
      <c r="N43" s="43">
        <v>31.6</v>
      </c>
      <c r="P43" s="42" t="s">
        <v>28</v>
      </c>
      <c r="Q43" s="43">
        <v>89</v>
      </c>
      <c r="R43" s="43">
        <v>56</v>
      </c>
      <c r="S43" s="43">
        <v>219</v>
      </c>
      <c r="T43" s="43">
        <v>767.80000000000007</v>
      </c>
      <c r="U43" s="43">
        <v>70.2</v>
      </c>
    </row>
    <row r="44" spans="2:21" ht="15.75" customHeight="1" x14ac:dyDescent="0.3"/>
    <row r="45" spans="2:21" ht="15.75" customHeight="1" x14ac:dyDescent="0.3">
      <c r="B45" s="55">
        <v>2011</v>
      </c>
      <c r="C45" s="55" t="s">
        <v>19</v>
      </c>
      <c r="D45" s="55"/>
      <c r="E45" s="56" t="s">
        <v>20</v>
      </c>
      <c r="F45" s="57" t="s">
        <v>0</v>
      </c>
      <c r="G45" s="57" t="s">
        <v>1</v>
      </c>
      <c r="I45" s="55">
        <v>2012</v>
      </c>
      <c r="J45" s="55" t="s">
        <v>19</v>
      </c>
      <c r="K45" s="55"/>
      <c r="L45" s="56" t="s">
        <v>20</v>
      </c>
      <c r="M45" s="57" t="s">
        <v>0</v>
      </c>
      <c r="N45" s="57" t="s">
        <v>1</v>
      </c>
      <c r="P45" s="55">
        <v>2013</v>
      </c>
      <c r="Q45" s="55" t="s">
        <v>19</v>
      </c>
      <c r="R45" s="55"/>
      <c r="S45" s="56" t="s">
        <v>20</v>
      </c>
      <c r="T45" s="57" t="s">
        <v>0</v>
      </c>
      <c r="U45" s="57" t="s">
        <v>1</v>
      </c>
    </row>
    <row r="46" spans="2:21" ht="15.75" customHeight="1" x14ac:dyDescent="0.3">
      <c r="B46" s="47"/>
      <c r="C46" s="55"/>
      <c r="D46" s="55"/>
      <c r="E46" s="56"/>
      <c r="F46" s="57"/>
      <c r="G46" s="57"/>
      <c r="I46" s="47"/>
      <c r="J46" s="55"/>
      <c r="K46" s="55"/>
      <c r="L46" s="56"/>
      <c r="M46" s="57"/>
      <c r="N46" s="57"/>
      <c r="P46" s="47"/>
      <c r="Q46" s="55"/>
      <c r="R46" s="55"/>
      <c r="S46" s="56"/>
      <c r="T46" s="57"/>
      <c r="U46" s="57"/>
    </row>
    <row r="47" spans="2:21" ht="15.75" customHeight="1" x14ac:dyDescent="0.3">
      <c r="B47" s="47"/>
      <c r="C47" s="29" t="s">
        <v>21</v>
      </c>
      <c r="D47" s="29" t="s">
        <v>22</v>
      </c>
      <c r="E47" s="56"/>
      <c r="F47" s="57"/>
      <c r="G47" s="57"/>
      <c r="I47" s="47"/>
      <c r="J47" s="29" t="s">
        <v>21</v>
      </c>
      <c r="K47" s="29" t="s">
        <v>22</v>
      </c>
      <c r="L47" s="56"/>
      <c r="M47" s="57"/>
      <c r="N47" s="57"/>
      <c r="P47" s="47"/>
      <c r="Q47" s="29" t="s">
        <v>21</v>
      </c>
      <c r="R47" s="29" t="s">
        <v>22</v>
      </c>
      <c r="S47" s="56"/>
      <c r="T47" s="57"/>
      <c r="U47" s="57"/>
    </row>
    <row r="48" spans="2:21" ht="15.75" customHeight="1" x14ac:dyDescent="0.3">
      <c r="B48" s="33" t="s">
        <v>2</v>
      </c>
      <c r="C48" s="34">
        <v>9</v>
      </c>
      <c r="D48" s="34">
        <v>7</v>
      </c>
      <c r="E48" s="34">
        <v>15</v>
      </c>
      <c r="F48" s="34">
        <v>52.800000000000011</v>
      </c>
      <c r="G48" s="34">
        <v>18.8</v>
      </c>
      <c r="I48" s="33" t="s">
        <v>2</v>
      </c>
      <c r="J48" s="43">
        <v>5</v>
      </c>
      <c r="K48" s="43">
        <v>5</v>
      </c>
      <c r="L48" s="43">
        <v>21</v>
      </c>
      <c r="M48" s="43">
        <v>40.799999999999997</v>
      </c>
      <c r="N48" s="43">
        <v>19.8</v>
      </c>
      <c r="P48" s="33" t="s">
        <v>2</v>
      </c>
      <c r="Q48" s="43">
        <v>11</v>
      </c>
      <c r="R48" s="43">
        <v>6</v>
      </c>
      <c r="S48" s="43">
        <v>14</v>
      </c>
      <c r="T48" s="43">
        <v>78.000000000000028</v>
      </c>
      <c r="U48" s="43">
        <v>16.8</v>
      </c>
    </row>
    <row r="49" spans="2:21" ht="15.75" customHeight="1" x14ac:dyDescent="0.3">
      <c r="B49" s="33" t="s">
        <v>3</v>
      </c>
      <c r="C49" s="34">
        <v>5</v>
      </c>
      <c r="D49" s="34">
        <v>1</v>
      </c>
      <c r="E49" s="34">
        <v>22</v>
      </c>
      <c r="F49" s="34">
        <v>60.599999999999994</v>
      </c>
      <c r="G49" s="34">
        <v>48.8</v>
      </c>
      <c r="I49" s="33" t="s">
        <v>3</v>
      </c>
      <c r="J49" s="43">
        <v>16</v>
      </c>
      <c r="K49" s="43">
        <v>3</v>
      </c>
      <c r="L49" s="43">
        <v>10</v>
      </c>
      <c r="M49" s="43">
        <v>144.6</v>
      </c>
      <c r="N49" s="43">
        <v>38.4</v>
      </c>
      <c r="P49" s="33" t="s">
        <v>3</v>
      </c>
      <c r="Q49" s="43">
        <v>17</v>
      </c>
      <c r="R49" s="43">
        <v>3</v>
      </c>
      <c r="S49" s="43">
        <v>8</v>
      </c>
      <c r="T49" s="43">
        <v>74.200000000000031</v>
      </c>
      <c r="U49" s="43">
        <v>16.2</v>
      </c>
    </row>
    <row r="50" spans="2:21" ht="15.75" customHeight="1" x14ac:dyDescent="0.3">
      <c r="B50" s="33" t="s">
        <v>4</v>
      </c>
      <c r="C50" s="34">
        <v>11</v>
      </c>
      <c r="D50" s="34">
        <v>6</v>
      </c>
      <c r="E50" s="34">
        <v>14</v>
      </c>
      <c r="F50" s="34">
        <v>122.20000000000002</v>
      </c>
      <c r="G50" s="34">
        <v>49.8</v>
      </c>
      <c r="I50" s="33" t="s">
        <v>4</v>
      </c>
      <c r="J50" s="43">
        <v>3</v>
      </c>
      <c r="K50" s="43">
        <v>4</v>
      </c>
      <c r="L50" s="43">
        <v>24</v>
      </c>
      <c r="M50" s="43">
        <v>51.2</v>
      </c>
      <c r="N50" s="43">
        <v>42.2</v>
      </c>
      <c r="P50" s="33" t="s">
        <v>4</v>
      </c>
      <c r="Q50" s="43">
        <v>12</v>
      </c>
      <c r="R50" s="43">
        <v>8</v>
      </c>
      <c r="S50" s="43">
        <v>11</v>
      </c>
      <c r="T50" s="43">
        <v>38.799999999999997</v>
      </c>
      <c r="U50" s="43">
        <v>7</v>
      </c>
    </row>
    <row r="51" spans="2:21" ht="15.75" customHeight="1" x14ac:dyDescent="0.3">
      <c r="B51" s="33" t="s">
        <v>5</v>
      </c>
      <c r="C51" s="34">
        <v>10</v>
      </c>
      <c r="D51" s="34">
        <v>1</v>
      </c>
      <c r="E51" s="34">
        <v>19</v>
      </c>
      <c r="F51" s="34">
        <v>92.4</v>
      </c>
      <c r="G51" s="34">
        <v>24.4</v>
      </c>
      <c r="I51" s="33" t="s">
        <v>5</v>
      </c>
      <c r="J51" s="43">
        <v>11</v>
      </c>
      <c r="K51" s="43">
        <v>2</v>
      </c>
      <c r="L51" s="43">
        <v>17</v>
      </c>
      <c r="M51" s="43">
        <v>56</v>
      </c>
      <c r="N51" s="43">
        <v>12.8</v>
      </c>
      <c r="P51" s="33" t="s">
        <v>5</v>
      </c>
      <c r="Q51" s="43">
        <v>7</v>
      </c>
      <c r="R51" s="43">
        <v>2</v>
      </c>
      <c r="S51" s="43">
        <v>21</v>
      </c>
      <c r="T51" s="43">
        <v>43.2</v>
      </c>
      <c r="U51" s="43">
        <v>19.600000000000001</v>
      </c>
    </row>
    <row r="52" spans="2:21" ht="15.75" customHeight="1" x14ac:dyDescent="0.3">
      <c r="B52" s="33" t="s">
        <v>6</v>
      </c>
      <c r="C52" s="34">
        <v>8</v>
      </c>
      <c r="D52" s="34">
        <v>2</v>
      </c>
      <c r="E52" s="34">
        <v>21</v>
      </c>
      <c r="F52" s="34">
        <v>52.199999999999996</v>
      </c>
      <c r="G52" s="34">
        <v>12.2</v>
      </c>
      <c r="I52" s="33" t="s">
        <v>6</v>
      </c>
      <c r="J52" s="43">
        <v>6</v>
      </c>
      <c r="K52" s="43">
        <v>4</v>
      </c>
      <c r="L52" s="43">
        <v>21</v>
      </c>
      <c r="M52" s="43">
        <v>37.199999999999996</v>
      </c>
      <c r="N52" s="43">
        <v>12.2</v>
      </c>
      <c r="P52" s="33" t="s">
        <v>6</v>
      </c>
      <c r="Q52" s="43">
        <v>7</v>
      </c>
      <c r="R52" s="43">
        <v>3</v>
      </c>
      <c r="S52" s="43">
        <v>21</v>
      </c>
      <c r="T52" s="43">
        <v>37.200000000000003</v>
      </c>
      <c r="U52" s="43">
        <v>9.4</v>
      </c>
    </row>
    <row r="53" spans="2:21" ht="15.75" customHeight="1" x14ac:dyDescent="0.3">
      <c r="B53" s="33" t="s">
        <v>7</v>
      </c>
      <c r="C53" s="34">
        <v>4</v>
      </c>
      <c r="D53" s="34">
        <v>4</v>
      </c>
      <c r="E53" s="34">
        <v>22</v>
      </c>
      <c r="F53" s="34">
        <v>19.599999999999998</v>
      </c>
      <c r="G53" s="34">
        <v>10.6</v>
      </c>
      <c r="I53" s="33" t="s">
        <v>7</v>
      </c>
      <c r="J53" s="43">
        <v>0</v>
      </c>
      <c r="K53" s="43">
        <v>1</v>
      </c>
      <c r="L53" s="43">
        <v>29</v>
      </c>
      <c r="M53" s="43">
        <v>0.6</v>
      </c>
      <c r="N53" s="43">
        <v>0.6</v>
      </c>
      <c r="P53" s="33" t="s">
        <v>7</v>
      </c>
      <c r="Q53" s="43">
        <v>4</v>
      </c>
      <c r="R53" s="43">
        <v>3</v>
      </c>
      <c r="S53" s="43">
        <v>23</v>
      </c>
      <c r="T53" s="43">
        <v>21.399999999999995</v>
      </c>
      <c r="U53" s="43">
        <v>13.6</v>
      </c>
    </row>
    <row r="54" spans="2:21" ht="15.75" customHeight="1" x14ac:dyDescent="0.3">
      <c r="B54" s="33" t="s">
        <v>8</v>
      </c>
      <c r="C54" s="34">
        <v>6</v>
      </c>
      <c r="D54" s="34">
        <v>0</v>
      </c>
      <c r="E54" s="34">
        <v>25</v>
      </c>
      <c r="F54" s="34">
        <v>41.4</v>
      </c>
      <c r="G54" s="34">
        <v>23.6</v>
      </c>
      <c r="I54" s="33" t="s">
        <v>8</v>
      </c>
      <c r="J54" s="43">
        <v>4</v>
      </c>
      <c r="K54" s="43">
        <v>3</v>
      </c>
      <c r="L54" s="43">
        <v>24</v>
      </c>
      <c r="M54" s="43">
        <v>57.599999999999994</v>
      </c>
      <c r="N54" s="43">
        <v>41.4</v>
      </c>
      <c r="P54" s="33" t="s">
        <v>8</v>
      </c>
      <c r="Q54" s="43">
        <v>7</v>
      </c>
      <c r="R54" s="43">
        <v>1</v>
      </c>
      <c r="S54" s="43">
        <v>23</v>
      </c>
      <c r="T54" s="43">
        <v>63.2</v>
      </c>
      <c r="U54" s="43">
        <v>28.6</v>
      </c>
    </row>
    <row r="55" spans="2:21" ht="15.75" customHeight="1" x14ac:dyDescent="0.3">
      <c r="B55" s="33" t="s">
        <v>9</v>
      </c>
      <c r="C55" s="34">
        <v>1</v>
      </c>
      <c r="D55" s="34">
        <v>0</v>
      </c>
      <c r="E55" s="34">
        <v>30</v>
      </c>
      <c r="F55" s="34">
        <v>8.6</v>
      </c>
      <c r="G55" s="34">
        <v>8.6</v>
      </c>
      <c r="I55" s="33" t="s">
        <v>9</v>
      </c>
      <c r="J55" s="43">
        <v>1</v>
      </c>
      <c r="K55" s="43">
        <v>1</v>
      </c>
      <c r="L55" s="43">
        <v>29</v>
      </c>
      <c r="M55" s="43">
        <v>3.4</v>
      </c>
      <c r="N55" s="43">
        <v>2.8</v>
      </c>
      <c r="P55" s="33" t="s">
        <v>9</v>
      </c>
      <c r="Q55" s="43">
        <v>4</v>
      </c>
      <c r="R55" s="43">
        <v>3</v>
      </c>
      <c r="S55" s="43">
        <v>24</v>
      </c>
      <c r="T55" s="43">
        <v>48.2</v>
      </c>
      <c r="U55" s="43">
        <v>22.4</v>
      </c>
    </row>
    <row r="56" spans="2:21" ht="15.75" customHeight="1" x14ac:dyDescent="0.3">
      <c r="B56" s="33" t="s">
        <v>10</v>
      </c>
      <c r="C56" s="34">
        <v>7</v>
      </c>
      <c r="D56" s="34">
        <v>4</v>
      </c>
      <c r="E56" s="34">
        <v>19</v>
      </c>
      <c r="F56" s="34">
        <v>46.600000000000009</v>
      </c>
      <c r="G56" s="34">
        <v>16.2</v>
      </c>
      <c r="I56" s="33" t="s">
        <v>10</v>
      </c>
      <c r="J56" s="43">
        <v>7</v>
      </c>
      <c r="K56" s="43">
        <v>2</v>
      </c>
      <c r="L56" s="43">
        <v>21</v>
      </c>
      <c r="M56" s="43">
        <v>76.399999999999991</v>
      </c>
      <c r="N56" s="43">
        <v>19.399999999999999</v>
      </c>
      <c r="P56" s="33" t="s">
        <v>10</v>
      </c>
      <c r="Q56" s="43">
        <v>3</v>
      </c>
      <c r="R56" s="43">
        <v>1</v>
      </c>
      <c r="S56" s="43">
        <v>26</v>
      </c>
      <c r="T56" s="43">
        <v>18</v>
      </c>
      <c r="U56" s="43">
        <v>13.8</v>
      </c>
    </row>
    <row r="57" spans="2:21" ht="15.75" customHeight="1" x14ac:dyDescent="0.3">
      <c r="B57" s="33" t="s">
        <v>11</v>
      </c>
      <c r="C57" s="34">
        <v>6</v>
      </c>
      <c r="D57" s="34">
        <v>3</v>
      </c>
      <c r="E57" s="34">
        <v>22</v>
      </c>
      <c r="F57" s="34">
        <v>29</v>
      </c>
      <c r="G57" s="34">
        <v>9.8000000000000007</v>
      </c>
      <c r="I57" s="33" t="s">
        <v>11</v>
      </c>
      <c r="J57" s="43">
        <v>9</v>
      </c>
      <c r="K57" s="43">
        <v>3</v>
      </c>
      <c r="L57" s="43">
        <v>19</v>
      </c>
      <c r="M57" s="43">
        <v>62.400000000000013</v>
      </c>
      <c r="N57" s="43">
        <v>11.4</v>
      </c>
      <c r="P57" s="33" t="s">
        <v>11</v>
      </c>
      <c r="Q57" s="43">
        <v>4</v>
      </c>
      <c r="R57" s="43">
        <v>7</v>
      </c>
      <c r="S57" s="43">
        <v>20</v>
      </c>
      <c r="T57" s="43">
        <v>20.199999999999996</v>
      </c>
      <c r="U57" s="43">
        <v>6.6</v>
      </c>
    </row>
    <row r="58" spans="2:21" ht="15.75" customHeight="1" x14ac:dyDescent="0.3">
      <c r="B58" s="33" t="s">
        <v>12</v>
      </c>
      <c r="C58" s="34">
        <v>8</v>
      </c>
      <c r="D58" s="34">
        <v>8</v>
      </c>
      <c r="E58" s="34">
        <v>14</v>
      </c>
      <c r="F58" s="34">
        <v>50.000000000000007</v>
      </c>
      <c r="G58" s="34">
        <v>19.399999999999999</v>
      </c>
      <c r="I58" s="33" t="s">
        <v>12</v>
      </c>
      <c r="J58" s="43">
        <v>12</v>
      </c>
      <c r="K58" s="43">
        <v>5</v>
      </c>
      <c r="L58" s="43">
        <v>13</v>
      </c>
      <c r="M58" s="43">
        <v>109.2</v>
      </c>
      <c r="N58" s="43">
        <v>41</v>
      </c>
      <c r="P58" s="33" t="s">
        <v>12</v>
      </c>
      <c r="Q58" s="43">
        <v>16</v>
      </c>
      <c r="R58" s="43">
        <v>2</v>
      </c>
      <c r="S58" s="43">
        <v>12</v>
      </c>
      <c r="T58" s="43">
        <v>127.80000000000001</v>
      </c>
      <c r="U58" s="43">
        <v>18.8</v>
      </c>
    </row>
    <row r="59" spans="2:21" ht="15.75" customHeight="1" x14ac:dyDescent="0.3">
      <c r="B59" s="33" t="s">
        <v>13</v>
      </c>
      <c r="C59" s="34">
        <v>7</v>
      </c>
      <c r="D59" s="34">
        <v>6</v>
      </c>
      <c r="E59" s="34">
        <v>18</v>
      </c>
      <c r="F59" s="34">
        <v>24.6</v>
      </c>
      <c r="G59" s="34">
        <v>8.8000000000000007</v>
      </c>
      <c r="I59" s="33" t="s">
        <v>13</v>
      </c>
      <c r="J59" s="43">
        <v>11</v>
      </c>
      <c r="K59" s="43">
        <v>6</v>
      </c>
      <c r="L59" s="43">
        <v>14</v>
      </c>
      <c r="M59" s="43">
        <v>78.400000000000006</v>
      </c>
      <c r="N59" s="43">
        <v>18</v>
      </c>
      <c r="P59" s="33" t="s">
        <v>13</v>
      </c>
      <c r="Q59" s="43">
        <v>5</v>
      </c>
      <c r="R59" s="43">
        <v>9</v>
      </c>
      <c r="S59" s="43">
        <v>17</v>
      </c>
      <c r="T59" s="43">
        <v>136.6</v>
      </c>
      <c r="U59" s="43">
        <v>106.8</v>
      </c>
    </row>
    <row r="60" spans="2:21" ht="15.75" customHeight="1" x14ac:dyDescent="0.3">
      <c r="B60" s="33" t="s">
        <v>24</v>
      </c>
      <c r="C60" s="43">
        <v>29</v>
      </c>
      <c r="D60" s="43">
        <v>9</v>
      </c>
      <c r="E60" s="43">
        <v>54</v>
      </c>
      <c r="F60" s="43">
        <v>266.8</v>
      </c>
      <c r="G60" s="43">
        <v>49.8</v>
      </c>
      <c r="I60" s="33" t="s">
        <v>24</v>
      </c>
      <c r="J60" s="43">
        <v>20</v>
      </c>
      <c r="K60" s="43">
        <v>11</v>
      </c>
      <c r="L60" s="43">
        <v>91</v>
      </c>
      <c r="M60" s="43">
        <v>144.4</v>
      </c>
      <c r="N60" s="43">
        <v>42.2</v>
      </c>
      <c r="P60" s="33" t="s">
        <v>24</v>
      </c>
      <c r="Q60" s="43">
        <v>26</v>
      </c>
      <c r="R60" s="43">
        <v>13</v>
      </c>
      <c r="S60" s="43">
        <v>53</v>
      </c>
      <c r="T60" s="43">
        <v>119.2</v>
      </c>
      <c r="U60" s="43">
        <v>19.600000000000001</v>
      </c>
    </row>
    <row r="61" spans="2:21" ht="15.75" customHeight="1" x14ac:dyDescent="0.3">
      <c r="B61" s="33" t="s">
        <v>25</v>
      </c>
      <c r="C61" s="43">
        <v>11</v>
      </c>
      <c r="D61" s="43">
        <v>4</v>
      </c>
      <c r="E61" s="43">
        <v>77</v>
      </c>
      <c r="F61" s="43">
        <v>69.599999999999994</v>
      </c>
      <c r="G61" s="43">
        <v>23.6</v>
      </c>
      <c r="I61" s="33" t="s">
        <v>25</v>
      </c>
      <c r="J61" s="43">
        <v>12</v>
      </c>
      <c r="K61" s="43">
        <v>6</v>
      </c>
      <c r="L61" s="43">
        <v>74</v>
      </c>
      <c r="M61" s="43">
        <v>61.599999999999994</v>
      </c>
      <c r="N61" s="43">
        <v>41.4</v>
      </c>
      <c r="P61" s="33" t="s">
        <v>25</v>
      </c>
      <c r="Q61" s="43">
        <v>15</v>
      </c>
      <c r="R61" s="43">
        <v>7</v>
      </c>
      <c r="S61" s="43">
        <v>70</v>
      </c>
      <c r="T61" s="43">
        <v>132.80000000000001</v>
      </c>
      <c r="U61" s="43">
        <v>28.6</v>
      </c>
    </row>
    <row r="62" spans="2:21" ht="15.75" customHeight="1" x14ac:dyDescent="0.3">
      <c r="B62" s="33" t="s">
        <v>26</v>
      </c>
      <c r="C62" s="43">
        <v>21</v>
      </c>
      <c r="D62" s="43">
        <v>15</v>
      </c>
      <c r="E62" s="43">
        <v>55</v>
      </c>
      <c r="F62" s="43">
        <v>125.60000000000002</v>
      </c>
      <c r="G62" s="43">
        <v>19.399999999999999</v>
      </c>
      <c r="I62" s="33" t="s">
        <v>26</v>
      </c>
      <c r="J62" s="43">
        <v>32</v>
      </c>
      <c r="K62" s="43">
        <v>14</v>
      </c>
      <c r="L62" s="43">
        <v>46</v>
      </c>
      <c r="M62" s="43">
        <v>248</v>
      </c>
      <c r="N62" s="43">
        <v>41</v>
      </c>
      <c r="P62" s="33" t="s">
        <v>26</v>
      </c>
      <c r="Q62" s="43">
        <v>23</v>
      </c>
      <c r="R62" s="43">
        <v>10</v>
      </c>
      <c r="S62" s="43">
        <v>58</v>
      </c>
      <c r="T62" s="43">
        <v>166</v>
      </c>
      <c r="U62" s="43">
        <v>18.8</v>
      </c>
    </row>
    <row r="63" spans="2:21" ht="15.75" customHeight="1" x14ac:dyDescent="0.3">
      <c r="B63" s="33" t="s">
        <v>27</v>
      </c>
      <c r="C63" s="43">
        <v>20</v>
      </c>
      <c r="D63" s="43">
        <v>19</v>
      </c>
      <c r="E63" s="43">
        <v>51</v>
      </c>
      <c r="F63" s="43">
        <v>140</v>
      </c>
      <c r="G63" s="43">
        <v>48.8</v>
      </c>
      <c r="I63" s="33" t="s">
        <v>27</v>
      </c>
      <c r="J63" s="43">
        <v>28</v>
      </c>
      <c r="K63" s="43">
        <v>14</v>
      </c>
      <c r="L63" s="43">
        <v>49</v>
      </c>
      <c r="M63" s="43">
        <v>210</v>
      </c>
      <c r="N63" s="43">
        <v>38.4</v>
      </c>
      <c r="P63" s="33" t="s">
        <v>27</v>
      </c>
      <c r="Q63" s="43">
        <v>39</v>
      </c>
      <c r="R63" s="43">
        <v>15</v>
      </c>
      <c r="S63" s="43">
        <v>36</v>
      </c>
      <c r="T63" s="43">
        <v>230.60000000000008</v>
      </c>
      <c r="U63" s="43">
        <v>18</v>
      </c>
    </row>
    <row r="64" spans="2:21" ht="15.75" customHeight="1" x14ac:dyDescent="0.3">
      <c r="B64" s="33" t="s">
        <v>28</v>
      </c>
      <c r="C64" s="43">
        <v>82</v>
      </c>
      <c r="D64" s="43">
        <v>42</v>
      </c>
      <c r="E64" s="43">
        <v>241</v>
      </c>
      <c r="F64" s="43">
        <v>600.00000000000011</v>
      </c>
      <c r="G64" s="43">
        <v>49.8</v>
      </c>
      <c r="I64" s="33" t="s">
        <v>28</v>
      </c>
      <c r="J64" s="43">
        <v>85</v>
      </c>
      <c r="K64" s="43">
        <v>39</v>
      </c>
      <c r="L64" s="43">
        <v>242</v>
      </c>
      <c r="M64" s="43">
        <v>717.8</v>
      </c>
      <c r="N64" s="43">
        <v>42.2</v>
      </c>
      <c r="P64" s="33" t="s">
        <v>28</v>
      </c>
      <c r="Q64" s="43">
        <v>97</v>
      </c>
      <c r="R64" s="43">
        <v>48</v>
      </c>
      <c r="S64" s="43">
        <v>220</v>
      </c>
      <c r="T64" s="43">
        <v>706.80000000000007</v>
      </c>
      <c r="U64" s="43">
        <v>106.8</v>
      </c>
    </row>
    <row r="65" spans="2:21" ht="15.75" customHeight="1" x14ac:dyDescent="0.3"/>
    <row r="66" spans="2:21" ht="15.75" customHeight="1" x14ac:dyDescent="0.3">
      <c r="B66" s="55">
        <v>2014</v>
      </c>
      <c r="C66" s="55" t="s">
        <v>19</v>
      </c>
      <c r="D66" s="55"/>
      <c r="E66" s="56" t="s">
        <v>20</v>
      </c>
      <c r="F66" s="57" t="s">
        <v>0</v>
      </c>
      <c r="G66" s="57" t="s">
        <v>1</v>
      </c>
      <c r="I66" s="55">
        <v>2015</v>
      </c>
      <c r="J66" s="55" t="s">
        <v>19</v>
      </c>
      <c r="K66" s="55"/>
      <c r="L66" s="56" t="s">
        <v>20</v>
      </c>
      <c r="M66" s="57" t="s">
        <v>0</v>
      </c>
      <c r="N66" s="57" t="s">
        <v>1</v>
      </c>
      <c r="P66" s="55">
        <v>2016</v>
      </c>
      <c r="Q66" s="55" t="s">
        <v>19</v>
      </c>
      <c r="R66" s="55"/>
      <c r="S66" s="56" t="s">
        <v>20</v>
      </c>
      <c r="T66" s="57" t="s">
        <v>0</v>
      </c>
      <c r="U66" s="57" t="s">
        <v>1</v>
      </c>
    </row>
    <row r="67" spans="2:21" ht="15.75" customHeight="1" x14ac:dyDescent="0.3">
      <c r="B67" s="47"/>
      <c r="C67" s="55"/>
      <c r="D67" s="55"/>
      <c r="E67" s="56"/>
      <c r="F67" s="57"/>
      <c r="G67" s="57"/>
      <c r="I67" s="47"/>
      <c r="J67" s="55"/>
      <c r="K67" s="55"/>
      <c r="L67" s="56"/>
      <c r="M67" s="57"/>
      <c r="N67" s="57"/>
      <c r="P67" s="47"/>
      <c r="Q67" s="55"/>
      <c r="R67" s="55"/>
      <c r="S67" s="56"/>
      <c r="T67" s="57"/>
      <c r="U67" s="57"/>
    </row>
    <row r="68" spans="2:21" ht="15.75" customHeight="1" x14ac:dyDescent="0.3">
      <c r="B68" s="47"/>
      <c r="C68" s="29" t="s">
        <v>21</v>
      </c>
      <c r="D68" s="29" t="s">
        <v>22</v>
      </c>
      <c r="E68" s="56"/>
      <c r="F68" s="57"/>
      <c r="G68" s="57"/>
      <c r="I68" s="47"/>
      <c r="J68" s="29" t="s">
        <v>21</v>
      </c>
      <c r="K68" s="29" t="s">
        <v>22</v>
      </c>
      <c r="L68" s="56"/>
      <c r="M68" s="57"/>
      <c r="N68" s="57"/>
      <c r="P68" s="47"/>
      <c r="Q68" s="29" t="s">
        <v>21</v>
      </c>
      <c r="R68" s="29" t="s">
        <v>22</v>
      </c>
      <c r="S68" s="56"/>
      <c r="T68" s="57"/>
      <c r="U68" s="57"/>
    </row>
    <row r="69" spans="2:21" ht="15.75" customHeight="1" x14ac:dyDescent="0.3">
      <c r="B69" s="42" t="s">
        <v>2</v>
      </c>
      <c r="C69" s="43">
        <v>8</v>
      </c>
      <c r="D69" s="43">
        <v>5</v>
      </c>
      <c r="E69" s="43">
        <v>18</v>
      </c>
      <c r="F69" s="43">
        <v>38.800000000000004</v>
      </c>
      <c r="G69" s="43">
        <v>10.8</v>
      </c>
      <c r="I69" s="42" t="s">
        <v>2</v>
      </c>
      <c r="J69" s="43">
        <v>12</v>
      </c>
      <c r="K69" s="43">
        <v>5</v>
      </c>
      <c r="L69" s="43">
        <v>14</v>
      </c>
      <c r="M69" s="43">
        <v>114.80000000000001</v>
      </c>
      <c r="N69" s="43">
        <v>19</v>
      </c>
      <c r="P69" s="33" t="s">
        <v>2</v>
      </c>
      <c r="Q69" s="43">
        <v>7</v>
      </c>
      <c r="R69" s="43">
        <v>7</v>
      </c>
      <c r="S69" s="43">
        <v>17</v>
      </c>
      <c r="T69" s="43">
        <v>27.000000000000004</v>
      </c>
      <c r="U69" s="43">
        <v>10.199999999999999</v>
      </c>
    </row>
    <row r="70" spans="2:21" ht="15.75" customHeight="1" x14ac:dyDescent="0.3">
      <c r="B70" s="42" t="s">
        <v>3</v>
      </c>
      <c r="C70" s="43">
        <v>8</v>
      </c>
      <c r="D70" s="43">
        <v>3</v>
      </c>
      <c r="E70" s="43">
        <v>17</v>
      </c>
      <c r="F70" s="43">
        <v>56.2</v>
      </c>
      <c r="G70" s="43">
        <v>19.2</v>
      </c>
      <c r="I70" s="42" t="s">
        <v>3</v>
      </c>
      <c r="J70" s="43">
        <v>11</v>
      </c>
      <c r="K70" s="43">
        <v>1</v>
      </c>
      <c r="L70" s="43">
        <v>16</v>
      </c>
      <c r="M70" s="43">
        <v>62.399999999999991</v>
      </c>
      <c r="N70" s="43">
        <v>18.2</v>
      </c>
      <c r="P70" s="33" t="s">
        <v>3</v>
      </c>
      <c r="Q70" s="43">
        <v>5</v>
      </c>
      <c r="R70" s="43">
        <v>7</v>
      </c>
      <c r="S70" s="43">
        <v>17</v>
      </c>
      <c r="T70" s="43">
        <v>41.79999999999999</v>
      </c>
      <c r="U70" s="43">
        <v>16.2</v>
      </c>
    </row>
    <row r="71" spans="2:21" ht="15.75" customHeight="1" x14ac:dyDescent="0.3">
      <c r="B71" s="42" t="s">
        <v>4</v>
      </c>
      <c r="C71" s="43">
        <v>9</v>
      </c>
      <c r="D71" s="43">
        <v>3</v>
      </c>
      <c r="E71" s="43">
        <v>19</v>
      </c>
      <c r="F71" s="43">
        <v>34.200000000000003</v>
      </c>
      <c r="G71" s="43">
        <v>10.199999999999999</v>
      </c>
      <c r="I71" s="42" t="s">
        <v>4</v>
      </c>
      <c r="J71" s="43">
        <v>12</v>
      </c>
      <c r="K71" s="43">
        <v>1</v>
      </c>
      <c r="L71" s="43">
        <v>18</v>
      </c>
      <c r="M71" s="43">
        <v>106.6</v>
      </c>
      <c r="N71" s="43">
        <v>41</v>
      </c>
      <c r="P71" s="33" t="s">
        <v>4</v>
      </c>
      <c r="Q71" s="43">
        <v>13</v>
      </c>
      <c r="R71" s="43">
        <v>6</v>
      </c>
      <c r="S71" s="43">
        <v>12</v>
      </c>
      <c r="T71" s="43">
        <v>136.19999999999999</v>
      </c>
      <c r="U71" s="43">
        <v>28.6</v>
      </c>
    </row>
    <row r="72" spans="2:21" ht="15.75" customHeight="1" x14ac:dyDescent="0.3">
      <c r="B72" s="42" t="s">
        <v>5</v>
      </c>
      <c r="C72" s="43">
        <v>16</v>
      </c>
      <c r="D72" s="43">
        <v>4</v>
      </c>
      <c r="E72" s="43">
        <v>10</v>
      </c>
      <c r="F72" s="43">
        <v>127.60000000000002</v>
      </c>
      <c r="G72" s="43">
        <v>29</v>
      </c>
      <c r="I72" s="42" t="s">
        <v>5</v>
      </c>
      <c r="J72" s="43">
        <v>8</v>
      </c>
      <c r="K72" s="43">
        <v>2</v>
      </c>
      <c r="L72" s="43">
        <v>20</v>
      </c>
      <c r="M72" s="43">
        <v>54.8</v>
      </c>
      <c r="N72" s="43">
        <v>23.4</v>
      </c>
      <c r="P72" s="33" t="s">
        <v>5</v>
      </c>
      <c r="Q72" s="43">
        <v>5</v>
      </c>
      <c r="R72" s="43">
        <v>3</v>
      </c>
      <c r="S72" s="43">
        <v>22</v>
      </c>
      <c r="T72" s="43">
        <v>41.4</v>
      </c>
      <c r="U72" s="43">
        <v>21.2</v>
      </c>
    </row>
    <row r="73" spans="2:21" ht="15.75" customHeight="1" x14ac:dyDescent="0.3">
      <c r="B73" s="42" t="s">
        <v>6</v>
      </c>
      <c r="C73" s="43">
        <v>9</v>
      </c>
      <c r="D73" s="43">
        <v>6</v>
      </c>
      <c r="E73" s="43">
        <v>16</v>
      </c>
      <c r="F73" s="43">
        <v>67.800000000000026</v>
      </c>
      <c r="G73" s="43">
        <v>25.8</v>
      </c>
      <c r="I73" s="42" t="s">
        <v>6</v>
      </c>
      <c r="J73" s="43">
        <v>6</v>
      </c>
      <c r="K73" s="43">
        <v>3</v>
      </c>
      <c r="L73" s="43">
        <v>22</v>
      </c>
      <c r="M73" s="43">
        <v>54.4</v>
      </c>
      <c r="N73" s="43">
        <v>17.399999999999999</v>
      </c>
      <c r="P73" s="33" t="s">
        <v>6</v>
      </c>
      <c r="Q73" s="43">
        <v>11</v>
      </c>
      <c r="R73" s="43">
        <v>2</v>
      </c>
      <c r="S73" s="43">
        <v>18</v>
      </c>
      <c r="T73" s="43">
        <v>78.8</v>
      </c>
      <c r="U73" s="43">
        <v>22</v>
      </c>
    </row>
    <row r="74" spans="2:21" ht="15.75" customHeight="1" x14ac:dyDescent="0.3">
      <c r="B74" s="42" t="s">
        <v>7</v>
      </c>
      <c r="C74" s="43">
        <v>5</v>
      </c>
      <c r="D74" s="43">
        <v>1</v>
      </c>
      <c r="E74" s="43">
        <v>24</v>
      </c>
      <c r="F74" s="43">
        <v>29.8</v>
      </c>
      <c r="G74" s="43">
        <v>12.4</v>
      </c>
      <c r="I74" s="42" t="s">
        <v>7</v>
      </c>
      <c r="J74" s="43">
        <v>2</v>
      </c>
      <c r="K74" s="43">
        <v>3</v>
      </c>
      <c r="L74" s="43">
        <v>25</v>
      </c>
      <c r="M74" s="43">
        <v>44.800000000000004</v>
      </c>
      <c r="N74" s="43">
        <v>40</v>
      </c>
      <c r="P74" s="33" t="s">
        <v>7</v>
      </c>
      <c r="Q74" s="43">
        <v>7</v>
      </c>
      <c r="R74" s="43">
        <v>3</v>
      </c>
      <c r="S74" s="43">
        <v>19</v>
      </c>
      <c r="T74" s="43">
        <v>83.799999999999983</v>
      </c>
      <c r="U74" s="43">
        <v>62</v>
      </c>
    </row>
    <row r="75" spans="2:21" ht="15.75" customHeight="1" x14ac:dyDescent="0.3">
      <c r="B75" s="42" t="s">
        <v>8</v>
      </c>
      <c r="C75" s="43">
        <v>5</v>
      </c>
      <c r="D75" s="43">
        <v>1</v>
      </c>
      <c r="E75" s="43">
        <v>25</v>
      </c>
      <c r="F75" s="43">
        <v>44</v>
      </c>
      <c r="G75" s="43">
        <v>16.600000000000001</v>
      </c>
      <c r="I75" s="42" t="s">
        <v>8</v>
      </c>
      <c r="J75" s="43">
        <v>3</v>
      </c>
      <c r="K75" s="43">
        <v>1</v>
      </c>
      <c r="L75" s="43">
        <v>27</v>
      </c>
      <c r="M75" s="43">
        <v>7.6000000000000014</v>
      </c>
      <c r="N75" s="43">
        <v>3.2</v>
      </c>
      <c r="P75" s="33" t="s">
        <v>8</v>
      </c>
      <c r="Q75" s="43">
        <v>6</v>
      </c>
      <c r="R75" s="43">
        <v>1</v>
      </c>
      <c r="S75" s="43">
        <v>24</v>
      </c>
      <c r="T75" s="43">
        <v>53.800000000000011</v>
      </c>
      <c r="U75" s="43">
        <v>19.600000000000001</v>
      </c>
    </row>
    <row r="76" spans="2:21" ht="15.75" customHeight="1" x14ac:dyDescent="0.3">
      <c r="B76" s="42" t="s">
        <v>9</v>
      </c>
      <c r="C76" s="43">
        <v>1</v>
      </c>
      <c r="D76" s="43">
        <v>2</v>
      </c>
      <c r="E76" s="43">
        <v>28</v>
      </c>
      <c r="F76" s="43">
        <v>34.200000000000003</v>
      </c>
      <c r="G76" s="43">
        <v>33</v>
      </c>
      <c r="I76" s="42" t="s">
        <v>9</v>
      </c>
      <c r="J76" s="43">
        <v>4</v>
      </c>
      <c r="K76" s="43">
        <v>2</v>
      </c>
      <c r="L76" s="43">
        <v>25</v>
      </c>
      <c r="M76" s="43">
        <v>54.800000000000004</v>
      </c>
      <c r="N76" s="43">
        <v>38.6</v>
      </c>
      <c r="P76" s="33" t="s">
        <v>9</v>
      </c>
      <c r="Q76" s="43">
        <v>2</v>
      </c>
      <c r="R76" s="43">
        <v>3</v>
      </c>
      <c r="S76" s="43">
        <v>26</v>
      </c>
      <c r="T76" s="43">
        <v>39.20000000000001</v>
      </c>
      <c r="U76" s="43">
        <v>24.2</v>
      </c>
    </row>
    <row r="77" spans="2:21" ht="15.75" customHeight="1" x14ac:dyDescent="0.3">
      <c r="B77" s="42" t="s">
        <v>10</v>
      </c>
      <c r="C77" s="43">
        <v>9</v>
      </c>
      <c r="D77" s="43">
        <v>4</v>
      </c>
      <c r="E77" s="43">
        <v>17</v>
      </c>
      <c r="F77" s="43">
        <v>58.2</v>
      </c>
      <c r="G77" s="43">
        <v>16.2</v>
      </c>
      <c r="I77" s="42" t="s">
        <v>10</v>
      </c>
      <c r="J77" s="43">
        <v>5</v>
      </c>
      <c r="K77" s="43">
        <v>2</v>
      </c>
      <c r="L77" s="43">
        <v>23</v>
      </c>
      <c r="M77" s="43">
        <v>34</v>
      </c>
      <c r="N77" s="43">
        <v>14.8</v>
      </c>
      <c r="P77" s="33" t="s">
        <v>10</v>
      </c>
      <c r="Q77" s="43">
        <v>12</v>
      </c>
      <c r="R77" s="43">
        <v>3</v>
      </c>
      <c r="S77" s="43">
        <v>14</v>
      </c>
      <c r="T77" s="43">
        <v>135.6</v>
      </c>
      <c r="U77" s="43">
        <v>30.4</v>
      </c>
    </row>
    <row r="78" spans="2:21" ht="15.75" customHeight="1" x14ac:dyDescent="0.3">
      <c r="B78" s="42" t="s">
        <v>11</v>
      </c>
      <c r="C78" s="43">
        <v>6</v>
      </c>
      <c r="D78" s="43">
        <v>2</v>
      </c>
      <c r="E78" s="43">
        <v>23</v>
      </c>
      <c r="F78" s="43">
        <v>35.399999999999991</v>
      </c>
      <c r="G78" s="43">
        <v>10.199999999999999</v>
      </c>
      <c r="I78" s="42" t="s">
        <v>11</v>
      </c>
      <c r="J78" s="43">
        <v>12</v>
      </c>
      <c r="K78" s="43">
        <v>6</v>
      </c>
      <c r="L78" s="43">
        <v>13</v>
      </c>
      <c r="M78" s="43">
        <v>100.4</v>
      </c>
      <c r="N78" s="43">
        <v>25</v>
      </c>
      <c r="P78" s="33" t="s">
        <v>11</v>
      </c>
      <c r="Q78" s="43">
        <v>9</v>
      </c>
      <c r="R78" s="43">
        <v>6</v>
      </c>
      <c r="S78" s="43">
        <v>16</v>
      </c>
      <c r="T78" s="43">
        <v>59.6</v>
      </c>
      <c r="U78" s="43">
        <v>24.4</v>
      </c>
    </row>
    <row r="79" spans="2:21" ht="15.75" customHeight="1" x14ac:dyDescent="0.3">
      <c r="B79" s="42" t="s">
        <v>12</v>
      </c>
      <c r="C79" s="43">
        <v>7</v>
      </c>
      <c r="D79" s="43">
        <v>7</v>
      </c>
      <c r="E79" s="43">
        <v>16</v>
      </c>
      <c r="F79" s="43">
        <v>34.4</v>
      </c>
      <c r="G79" s="43">
        <v>9.6</v>
      </c>
      <c r="I79" s="42" t="s">
        <v>12</v>
      </c>
      <c r="J79" s="43">
        <v>4</v>
      </c>
      <c r="K79" s="43">
        <v>7</v>
      </c>
      <c r="L79" s="43">
        <v>19</v>
      </c>
      <c r="M79" s="43">
        <v>28.8</v>
      </c>
      <c r="N79" s="43">
        <v>11.8</v>
      </c>
      <c r="P79" s="33" t="s">
        <v>12</v>
      </c>
      <c r="Q79" s="43">
        <v>10</v>
      </c>
      <c r="R79" s="43">
        <v>9</v>
      </c>
      <c r="S79" s="43">
        <v>10</v>
      </c>
      <c r="T79" s="43">
        <v>66.800000000000026</v>
      </c>
      <c r="U79" s="43">
        <v>22.6</v>
      </c>
    </row>
    <row r="80" spans="2:21" ht="15.75" customHeight="1" x14ac:dyDescent="0.3">
      <c r="B80" s="42" t="s">
        <v>13</v>
      </c>
      <c r="C80" s="43">
        <v>6</v>
      </c>
      <c r="D80" s="43">
        <v>5</v>
      </c>
      <c r="E80" s="43">
        <v>20</v>
      </c>
      <c r="F80" s="43">
        <v>28.799999999999997</v>
      </c>
      <c r="G80" s="43">
        <v>10.199999999999999</v>
      </c>
      <c r="I80" s="42" t="s">
        <v>13</v>
      </c>
      <c r="J80" s="43">
        <v>1</v>
      </c>
      <c r="K80" s="43">
        <v>7</v>
      </c>
      <c r="L80" s="43">
        <v>23</v>
      </c>
      <c r="M80" s="43">
        <v>3.0000000000000009</v>
      </c>
      <c r="N80" s="43">
        <v>1.2</v>
      </c>
      <c r="P80" s="33" t="s">
        <v>13</v>
      </c>
      <c r="Q80" s="43">
        <v>4</v>
      </c>
      <c r="R80" s="43">
        <v>4</v>
      </c>
      <c r="S80" s="43">
        <v>23</v>
      </c>
      <c r="T80" s="43">
        <v>7</v>
      </c>
      <c r="U80" s="43">
        <v>1.8</v>
      </c>
    </row>
    <row r="81" spans="2:21" ht="15.75" customHeight="1" x14ac:dyDescent="0.3">
      <c r="B81" s="42" t="s">
        <v>24</v>
      </c>
      <c r="C81" s="43">
        <v>34</v>
      </c>
      <c r="D81" s="43">
        <v>13</v>
      </c>
      <c r="E81" s="43">
        <v>45</v>
      </c>
      <c r="F81" s="43">
        <v>229.60000000000002</v>
      </c>
      <c r="G81" s="43">
        <v>29</v>
      </c>
      <c r="I81" s="42" t="s">
        <v>24</v>
      </c>
      <c r="J81" s="43">
        <v>26</v>
      </c>
      <c r="K81" s="43">
        <v>6</v>
      </c>
      <c r="L81" s="43">
        <v>60</v>
      </c>
      <c r="M81" s="43">
        <v>215.79999999999998</v>
      </c>
      <c r="N81" s="43">
        <v>41</v>
      </c>
      <c r="P81" s="33" t="s">
        <v>24</v>
      </c>
      <c r="Q81" s="43">
        <v>29</v>
      </c>
      <c r="R81" s="43">
        <v>11</v>
      </c>
      <c r="S81" s="43">
        <v>52</v>
      </c>
      <c r="T81" s="43">
        <v>256.39999999999998</v>
      </c>
      <c r="U81" s="43">
        <v>28.6</v>
      </c>
    </row>
    <row r="82" spans="2:21" ht="15.75" customHeight="1" x14ac:dyDescent="0.3">
      <c r="B82" s="42" t="s">
        <v>25</v>
      </c>
      <c r="C82" s="43">
        <v>11</v>
      </c>
      <c r="D82" s="43">
        <v>4</v>
      </c>
      <c r="E82" s="43">
        <v>77</v>
      </c>
      <c r="F82" s="43">
        <v>108</v>
      </c>
      <c r="G82" s="43">
        <v>33</v>
      </c>
      <c r="I82" s="42" t="s">
        <v>25</v>
      </c>
      <c r="J82" s="43">
        <v>9</v>
      </c>
      <c r="K82" s="43">
        <v>6</v>
      </c>
      <c r="L82" s="43">
        <v>77</v>
      </c>
      <c r="M82" s="43">
        <v>107.20000000000002</v>
      </c>
      <c r="N82" s="43">
        <v>40</v>
      </c>
      <c r="P82" s="33" t="s">
        <v>25</v>
      </c>
      <c r="Q82" s="43">
        <v>15</v>
      </c>
      <c r="R82" s="43">
        <v>7</v>
      </c>
      <c r="S82" s="43">
        <v>69</v>
      </c>
      <c r="T82" s="43">
        <v>176.8</v>
      </c>
      <c r="U82" s="43">
        <v>62</v>
      </c>
    </row>
    <row r="83" spans="2:21" ht="15.75" customHeight="1" x14ac:dyDescent="0.3">
      <c r="B83" s="42" t="s">
        <v>26</v>
      </c>
      <c r="C83" s="43">
        <v>22</v>
      </c>
      <c r="D83" s="43">
        <v>13</v>
      </c>
      <c r="E83" s="43">
        <v>56</v>
      </c>
      <c r="F83" s="43">
        <v>128</v>
      </c>
      <c r="G83" s="43">
        <v>16.2</v>
      </c>
      <c r="I83" s="42" t="s">
        <v>26</v>
      </c>
      <c r="J83" s="43">
        <v>21</v>
      </c>
      <c r="K83" s="43">
        <v>15</v>
      </c>
      <c r="L83" s="43">
        <v>55</v>
      </c>
      <c r="M83" s="43">
        <v>163.20000000000002</v>
      </c>
      <c r="N83" s="43">
        <v>25</v>
      </c>
      <c r="P83" s="33" t="s">
        <v>26</v>
      </c>
      <c r="Q83" s="43">
        <v>31</v>
      </c>
      <c r="R83" s="43">
        <v>18</v>
      </c>
      <c r="S83" s="43">
        <v>40</v>
      </c>
      <c r="T83" s="43">
        <v>262</v>
      </c>
      <c r="U83" s="43">
        <v>30.4</v>
      </c>
    </row>
    <row r="84" spans="2:21" ht="15.75" customHeight="1" x14ac:dyDescent="0.3">
      <c r="B84" s="42" t="s">
        <v>27</v>
      </c>
      <c r="C84" s="43">
        <v>21</v>
      </c>
      <c r="D84" s="43">
        <v>17</v>
      </c>
      <c r="E84" s="43">
        <v>52</v>
      </c>
      <c r="F84" s="43">
        <v>231.60000000000002</v>
      </c>
      <c r="G84" s="43">
        <v>106.8</v>
      </c>
      <c r="I84" s="42" t="s">
        <v>27</v>
      </c>
      <c r="J84" s="43">
        <v>29</v>
      </c>
      <c r="K84" s="43">
        <v>11</v>
      </c>
      <c r="L84" s="43">
        <v>50</v>
      </c>
      <c r="M84" s="43">
        <v>206</v>
      </c>
      <c r="N84" s="43">
        <v>19</v>
      </c>
      <c r="P84" s="33" t="s">
        <v>27</v>
      </c>
      <c r="Q84" s="43">
        <v>13</v>
      </c>
      <c r="R84" s="43">
        <v>21</v>
      </c>
      <c r="S84" s="43">
        <v>57</v>
      </c>
      <c r="T84" s="43">
        <v>71.8</v>
      </c>
      <c r="U84" s="43">
        <v>16.2</v>
      </c>
    </row>
    <row r="85" spans="2:21" ht="15.75" customHeight="1" x14ac:dyDescent="0.3">
      <c r="B85" s="42" t="s">
        <v>28</v>
      </c>
      <c r="C85" s="43">
        <v>89</v>
      </c>
      <c r="D85" s="43">
        <v>43</v>
      </c>
      <c r="E85" s="43">
        <v>233</v>
      </c>
      <c r="F85" s="43">
        <v>589.4</v>
      </c>
      <c r="G85" s="43">
        <v>33</v>
      </c>
      <c r="I85" s="42" t="s">
        <v>28</v>
      </c>
      <c r="J85" s="43">
        <v>80</v>
      </c>
      <c r="K85" s="43">
        <v>40</v>
      </c>
      <c r="L85" s="43">
        <v>245</v>
      </c>
      <c r="M85" s="43">
        <v>666.4</v>
      </c>
      <c r="N85" s="43">
        <v>41</v>
      </c>
      <c r="P85" s="33" t="s">
        <v>28</v>
      </c>
      <c r="Q85" s="43">
        <v>91</v>
      </c>
      <c r="R85" s="43">
        <v>54</v>
      </c>
      <c r="S85" s="43">
        <v>218</v>
      </c>
      <c r="T85" s="43">
        <v>771.00000000000011</v>
      </c>
      <c r="U85" s="43">
        <v>62</v>
      </c>
    </row>
    <row r="86" spans="2:21" ht="15.75" customHeight="1" x14ac:dyDescent="0.3"/>
    <row r="87" spans="2:21" ht="15.75" customHeight="1" x14ac:dyDescent="0.3">
      <c r="B87" s="55">
        <v>2017</v>
      </c>
      <c r="C87" s="55" t="s">
        <v>19</v>
      </c>
      <c r="D87" s="55"/>
      <c r="E87" s="56" t="s">
        <v>20</v>
      </c>
      <c r="F87" s="57" t="s">
        <v>0</v>
      </c>
      <c r="G87" s="57" t="s">
        <v>1</v>
      </c>
      <c r="I87" s="55">
        <v>2018</v>
      </c>
      <c r="J87" s="55" t="s">
        <v>19</v>
      </c>
      <c r="K87" s="55"/>
      <c r="L87" s="56" t="s">
        <v>20</v>
      </c>
      <c r="M87" s="57" t="s">
        <v>0</v>
      </c>
      <c r="N87" s="57" t="s">
        <v>1</v>
      </c>
      <c r="P87" s="55">
        <v>2019</v>
      </c>
      <c r="Q87" s="55" t="s">
        <v>19</v>
      </c>
      <c r="R87" s="55"/>
      <c r="S87" s="56" t="s">
        <v>20</v>
      </c>
      <c r="T87" s="57" t="s">
        <v>0</v>
      </c>
      <c r="U87" s="57" t="s">
        <v>1</v>
      </c>
    </row>
    <row r="88" spans="2:21" ht="15.75" customHeight="1" x14ac:dyDescent="0.3">
      <c r="B88" s="55"/>
      <c r="C88" s="55"/>
      <c r="D88" s="55"/>
      <c r="E88" s="56"/>
      <c r="F88" s="57"/>
      <c r="G88" s="57"/>
      <c r="I88" s="55"/>
      <c r="J88" s="55"/>
      <c r="K88" s="55"/>
      <c r="L88" s="56"/>
      <c r="M88" s="57"/>
      <c r="N88" s="57"/>
      <c r="P88" s="55"/>
      <c r="Q88" s="55"/>
      <c r="R88" s="55"/>
      <c r="S88" s="56"/>
      <c r="T88" s="57"/>
      <c r="U88" s="57"/>
    </row>
    <row r="89" spans="2:21" ht="15.75" customHeight="1" x14ac:dyDescent="0.3">
      <c r="B89" s="55"/>
      <c r="C89" s="29" t="s">
        <v>21</v>
      </c>
      <c r="D89" s="29" t="s">
        <v>22</v>
      </c>
      <c r="E89" s="56"/>
      <c r="F89" s="57"/>
      <c r="G89" s="57"/>
      <c r="I89" s="55"/>
      <c r="J89" s="29" t="s">
        <v>21</v>
      </c>
      <c r="K89" s="29" t="s">
        <v>22</v>
      </c>
      <c r="L89" s="56"/>
      <c r="M89" s="57"/>
      <c r="N89" s="57"/>
      <c r="P89" s="55"/>
      <c r="Q89" s="29" t="s">
        <v>21</v>
      </c>
      <c r="R89" s="29" t="s">
        <v>22</v>
      </c>
      <c r="S89" s="56"/>
      <c r="T89" s="57"/>
      <c r="U89" s="57"/>
    </row>
    <row r="90" spans="2:21" ht="15.75" customHeight="1" x14ac:dyDescent="0.3">
      <c r="B90" s="33" t="s">
        <v>2</v>
      </c>
      <c r="C90" s="43">
        <v>15</v>
      </c>
      <c r="D90" s="43">
        <v>4</v>
      </c>
      <c r="E90" s="43">
        <v>11</v>
      </c>
      <c r="F90" s="43">
        <v>87.399999999999991</v>
      </c>
      <c r="G90" s="43">
        <v>20.6</v>
      </c>
      <c r="I90" s="33" t="s">
        <v>2</v>
      </c>
      <c r="J90" s="43">
        <v>9</v>
      </c>
      <c r="K90" s="43">
        <v>5</v>
      </c>
      <c r="L90" s="43">
        <v>16</v>
      </c>
      <c r="M90" s="43">
        <v>31.599999999999994</v>
      </c>
      <c r="N90" s="43">
        <v>8.6</v>
      </c>
      <c r="P90" s="33" t="s">
        <v>2</v>
      </c>
      <c r="Q90" s="43">
        <v>13</v>
      </c>
      <c r="R90" s="43">
        <v>9</v>
      </c>
      <c r="S90" s="43">
        <v>9</v>
      </c>
      <c r="T90" s="43">
        <v>129.79999999999995</v>
      </c>
      <c r="U90" s="43">
        <v>57.6</v>
      </c>
    </row>
    <row r="91" spans="2:21" ht="15.75" customHeight="1" x14ac:dyDescent="0.3">
      <c r="B91" s="33" t="s">
        <v>3</v>
      </c>
      <c r="C91" s="43">
        <v>6</v>
      </c>
      <c r="D91" s="43">
        <v>6</v>
      </c>
      <c r="E91" s="43">
        <v>16</v>
      </c>
      <c r="F91" s="43">
        <v>50.000000000000007</v>
      </c>
      <c r="G91" s="43">
        <v>22.6</v>
      </c>
      <c r="I91" s="33" t="s">
        <v>3</v>
      </c>
      <c r="J91" s="43">
        <v>14</v>
      </c>
      <c r="K91" s="43">
        <v>2</v>
      </c>
      <c r="L91" s="43">
        <v>12</v>
      </c>
      <c r="M91" s="43">
        <v>89.2</v>
      </c>
      <c r="N91" s="43">
        <v>15.2</v>
      </c>
      <c r="P91" s="33" t="s">
        <v>3</v>
      </c>
      <c r="Q91" s="43">
        <v>3</v>
      </c>
      <c r="R91" s="43">
        <v>6</v>
      </c>
      <c r="S91" s="43">
        <v>18</v>
      </c>
      <c r="T91" s="43">
        <v>27.599999999999994</v>
      </c>
      <c r="U91" s="43">
        <v>14.8</v>
      </c>
    </row>
    <row r="92" spans="2:21" ht="15.75" customHeight="1" x14ac:dyDescent="0.3">
      <c r="B92" s="33" t="s">
        <v>4</v>
      </c>
      <c r="C92" s="43">
        <v>3</v>
      </c>
      <c r="D92" s="43">
        <v>0</v>
      </c>
      <c r="E92" s="43">
        <v>26</v>
      </c>
      <c r="F92" s="43">
        <v>33.4</v>
      </c>
      <c r="G92" s="43">
        <v>17</v>
      </c>
      <c r="I92" s="33" t="s">
        <v>4</v>
      </c>
      <c r="J92" s="43">
        <v>13</v>
      </c>
      <c r="K92" s="43">
        <v>5</v>
      </c>
      <c r="L92" s="43">
        <v>13</v>
      </c>
      <c r="M92" s="43">
        <v>107.19999999999999</v>
      </c>
      <c r="N92" s="43">
        <v>26.4</v>
      </c>
      <c r="P92" s="33" t="s">
        <v>4</v>
      </c>
      <c r="Q92" s="43">
        <v>7</v>
      </c>
      <c r="R92" s="43">
        <v>2</v>
      </c>
      <c r="S92" s="43">
        <v>22</v>
      </c>
      <c r="T92" s="43">
        <v>57.599999999999994</v>
      </c>
      <c r="U92" s="43">
        <v>23.2</v>
      </c>
    </row>
    <row r="93" spans="2:21" ht="15.75" customHeight="1" x14ac:dyDescent="0.3">
      <c r="B93" s="33" t="s">
        <v>5</v>
      </c>
      <c r="C93" s="43">
        <v>8</v>
      </c>
      <c r="D93" s="43">
        <v>2</v>
      </c>
      <c r="E93" s="43">
        <v>20</v>
      </c>
      <c r="F93" s="43">
        <v>36.799999999999997</v>
      </c>
      <c r="G93" s="43">
        <v>6.4</v>
      </c>
      <c r="I93" s="33" t="s">
        <v>5</v>
      </c>
      <c r="J93" s="43">
        <v>3</v>
      </c>
      <c r="K93" s="43">
        <v>1</v>
      </c>
      <c r="L93" s="43">
        <v>26</v>
      </c>
      <c r="M93" s="43">
        <v>6.4</v>
      </c>
      <c r="N93" s="43">
        <v>3</v>
      </c>
      <c r="P93" s="33" t="s">
        <v>5</v>
      </c>
      <c r="Q93" s="43">
        <v>9</v>
      </c>
      <c r="R93" s="43">
        <v>6</v>
      </c>
      <c r="S93" s="43">
        <v>15</v>
      </c>
      <c r="T93" s="43">
        <v>59.599999999999994</v>
      </c>
      <c r="U93" s="43">
        <v>15.2</v>
      </c>
    </row>
    <row r="94" spans="2:21" ht="15.75" customHeight="1" x14ac:dyDescent="0.3">
      <c r="B94" s="33" t="s">
        <v>6</v>
      </c>
      <c r="C94" s="43">
        <v>6</v>
      </c>
      <c r="D94" s="43">
        <v>3</v>
      </c>
      <c r="E94" s="43">
        <v>22</v>
      </c>
      <c r="F94" s="43">
        <v>90</v>
      </c>
      <c r="G94" s="43">
        <v>34.200000000000003</v>
      </c>
      <c r="I94" s="33" t="s">
        <v>6</v>
      </c>
      <c r="J94" s="43">
        <v>9</v>
      </c>
      <c r="K94" s="43">
        <v>1</v>
      </c>
      <c r="L94" s="43">
        <v>20</v>
      </c>
      <c r="M94" s="43">
        <v>141.19999999999999</v>
      </c>
      <c r="N94" s="43">
        <v>26.8</v>
      </c>
      <c r="P94" s="33" t="s">
        <v>6</v>
      </c>
      <c r="Q94" s="43">
        <v>13</v>
      </c>
      <c r="R94" s="43">
        <v>4</v>
      </c>
      <c r="S94" s="43">
        <v>14</v>
      </c>
      <c r="T94" s="43">
        <v>114.20000000000002</v>
      </c>
      <c r="U94" s="43">
        <v>23.6</v>
      </c>
    </row>
    <row r="95" spans="2:21" ht="15.75" customHeight="1" x14ac:dyDescent="0.3">
      <c r="B95" s="33" t="s">
        <v>7</v>
      </c>
      <c r="C95" s="43">
        <v>1</v>
      </c>
      <c r="D95" s="43">
        <v>2</v>
      </c>
      <c r="E95" s="43">
        <v>26</v>
      </c>
      <c r="F95" s="43">
        <v>18.8</v>
      </c>
      <c r="G95" s="43">
        <v>16.600000000000001</v>
      </c>
      <c r="I95" s="33" t="s">
        <v>7</v>
      </c>
      <c r="J95" s="43">
        <v>5</v>
      </c>
      <c r="K95" s="43">
        <v>3</v>
      </c>
      <c r="L95" s="43">
        <v>22</v>
      </c>
      <c r="M95" s="43">
        <v>42.599999999999994</v>
      </c>
      <c r="N95" s="43">
        <v>17</v>
      </c>
      <c r="P95" s="33" t="s">
        <v>7</v>
      </c>
      <c r="Q95" s="43">
        <v>2</v>
      </c>
      <c r="R95" s="43">
        <v>2</v>
      </c>
      <c r="S95" s="43">
        <v>25</v>
      </c>
      <c r="T95" s="43">
        <v>10.6</v>
      </c>
      <c r="U95" s="43">
        <v>5.6</v>
      </c>
    </row>
    <row r="96" spans="2:21" ht="15.75" customHeight="1" x14ac:dyDescent="0.3">
      <c r="B96" s="33" t="s">
        <v>8</v>
      </c>
      <c r="C96" s="43">
        <v>3</v>
      </c>
      <c r="D96" s="43">
        <v>0</v>
      </c>
      <c r="E96" s="43">
        <v>28</v>
      </c>
      <c r="F96" s="43">
        <v>25.400000000000002</v>
      </c>
      <c r="G96" s="43">
        <v>19.8</v>
      </c>
      <c r="I96" s="33" t="s">
        <v>8</v>
      </c>
      <c r="J96" s="43">
        <v>3</v>
      </c>
      <c r="K96" s="43">
        <v>0</v>
      </c>
      <c r="L96" s="43">
        <v>27</v>
      </c>
      <c r="M96" s="43">
        <v>27.4</v>
      </c>
      <c r="N96" s="43">
        <v>13</v>
      </c>
      <c r="P96" s="33" t="s">
        <v>8</v>
      </c>
      <c r="Q96" s="43">
        <v>6</v>
      </c>
      <c r="R96" s="43">
        <v>1</v>
      </c>
      <c r="S96" s="43">
        <v>24</v>
      </c>
      <c r="T96" s="43">
        <v>73.599999999999994</v>
      </c>
      <c r="U96" s="43">
        <v>22.4</v>
      </c>
    </row>
    <row r="97" spans="2:21" ht="15.75" customHeight="1" x14ac:dyDescent="0.3">
      <c r="B97" s="33" t="s">
        <v>9</v>
      </c>
      <c r="C97" s="43">
        <v>0</v>
      </c>
      <c r="D97" s="43">
        <v>0</v>
      </c>
      <c r="E97" s="43">
        <v>31</v>
      </c>
      <c r="F97" s="43">
        <v>0</v>
      </c>
      <c r="G97" s="43">
        <v>0</v>
      </c>
      <c r="I97" s="33" t="s">
        <v>9</v>
      </c>
      <c r="J97" s="43">
        <v>9</v>
      </c>
      <c r="K97" s="43">
        <v>3</v>
      </c>
      <c r="L97" s="43">
        <v>19</v>
      </c>
      <c r="M97" s="43">
        <v>123.20000000000002</v>
      </c>
      <c r="N97" s="43">
        <v>33.799999999999997</v>
      </c>
      <c r="P97" s="33" t="s">
        <v>9</v>
      </c>
      <c r="Q97" s="43">
        <v>1</v>
      </c>
      <c r="R97" s="43">
        <v>0</v>
      </c>
      <c r="S97" s="43">
        <v>30</v>
      </c>
      <c r="T97" s="43">
        <v>1.2</v>
      </c>
      <c r="U97" s="43">
        <v>1.2</v>
      </c>
    </row>
    <row r="98" spans="2:21" ht="15.75" customHeight="1" x14ac:dyDescent="0.3">
      <c r="B98" s="33" t="s">
        <v>10</v>
      </c>
      <c r="C98" s="43">
        <v>9</v>
      </c>
      <c r="D98" s="43">
        <v>3</v>
      </c>
      <c r="E98" s="43">
        <v>18</v>
      </c>
      <c r="F98" s="43">
        <v>65.8</v>
      </c>
      <c r="G98" s="43">
        <v>21.6</v>
      </c>
      <c r="I98" s="33" t="s">
        <v>10</v>
      </c>
      <c r="J98" s="43">
        <v>2</v>
      </c>
      <c r="K98" s="43">
        <v>1</v>
      </c>
      <c r="L98" s="43">
        <v>26</v>
      </c>
      <c r="M98" s="43">
        <v>33.400000000000006</v>
      </c>
      <c r="N98" s="43">
        <v>29.6</v>
      </c>
      <c r="P98" s="33" t="s">
        <v>10</v>
      </c>
      <c r="Q98" s="43">
        <v>5</v>
      </c>
      <c r="R98" s="43">
        <v>3</v>
      </c>
      <c r="S98" s="43">
        <v>21</v>
      </c>
      <c r="T98" s="43">
        <v>42.400000000000006</v>
      </c>
      <c r="U98" s="43">
        <v>18.399999999999999</v>
      </c>
    </row>
    <row r="99" spans="2:21" ht="15.75" customHeight="1" x14ac:dyDescent="0.3">
      <c r="B99" s="33" t="s">
        <v>11</v>
      </c>
      <c r="C99" s="43">
        <v>7</v>
      </c>
      <c r="D99" s="43">
        <v>1</v>
      </c>
      <c r="E99" s="43">
        <v>23</v>
      </c>
      <c r="F99" s="43">
        <v>26.800000000000004</v>
      </c>
      <c r="G99" s="43">
        <v>6.6</v>
      </c>
      <c r="I99" s="33" t="s">
        <v>11</v>
      </c>
      <c r="J99" s="43">
        <v>10</v>
      </c>
      <c r="K99" s="43">
        <v>6</v>
      </c>
      <c r="L99" s="43">
        <v>15</v>
      </c>
      <c r="M99" s="43">
        <v>127.19999999999999</v>
      </c>
      <c r="N99" s="43">
        <v>31.2</v>
      </c>
      <c r="P99" s="33" t="s">
        <v>11</v>
      </c>
      <c r="Q99" s="43">
        <v>2</v>
      </c>
      <c r="R99" s="43">
        <v>3</v>
      </c>
      <c r="S99" s="43">
        <v>25</v>
      </c>
      <c r="T99" s="43">
        <v>35.6</v>
      </c>
      <c r="U99" s="43">
        <v>31.6</v>
      </c>
    </row>
    <row r="100" spans="2:21" ht="15.75" customHeight="1" x14ac:dyDescent="0.3">
      <c r="B100" s="33" t="s">
        <v>12</v>
      </c>
      <c r="C100" s="43">
        <v>6</v>
      </c>
      <c r="D100" s="43">
        <v>6</v>
      </c>
      <c r="E100" s="43">
        <v>18</v>
      </c>
      <c r="F100" s="43">
        <v>61.800000000000004</v>
      </c>
      <c r="G100" s="43">
        <v>20.399999999999999</v>
      </c>
      <c r="I100" s="33" t="s">
        <v>12</v>
      </c>
      <c r="J100" s="43">
        <v>7</v>
      </c>
      <c r="K100" s="43">
        <v>7</v>
      </c>
      <c r="L100" s="43">
        <v>15</v>
      </c>
      <c r="M100" s="43">
        <v>48.2</v>
      </c>
      <c r="N100" s="43">
        <v>15</v>
      </c>
      <c r="P100" s="33" t="s">
        <v>12</v>
      </c>
      <c r="Q100" s="43">
        <v>12</v>
      </c>
      <c r="R100" s="43">
        <v>3</v>
      </c>
      <c r="S100" s="43">
        <v>15</v>
      </c>
      <c r="T100" s="43">
        <v>104.80000000000001</v>
      </c>
      <c r="U100" s="43">
        <v>24.6</v>
      </c>
    </row>
    <row r="101" spans="2:21" ht="15.75" customHeight="1" x14ac:dyDescent="0.3">
      <c r="B101" s="33" t="s">
        <v>13</v>
      </c>
      <c r="C101" s="43">
        <v>6</v>
      </c>
      <c r="D101" s="43">
        <v>4</v>
      </c>
      <c r="E101" s="43">
        <v>21</v>
      </c>
      <c r="F101" s="43">
        <v>27.999999999999996</v>
      </c>
      <c r="G101" s="43">
        <v>8</v>
      </c>
      <c r="I101" s="33" t="s">
        <v>13</v>
      </c>
      <c r="J101" s="43">
        <v>7</v>
      </c>
      <c r="K101" s="43">
        <v>9</v>
      </c>
      <c r="L101" s="43">
        <v>15</v>
      </c>
      <c r="M101" s="43">
        <v>29.799999999999997</v>
      </c>
      <c r="N101" s="43">
        <v>8.4</v>
      </c>
      <c r="P101" s="33" t="s">
        <v>13</v>
      </c>
      <c r="Q101" s="43">
        <v>7</v>
      </c>
      <c r="R101" s="43">
        <v>5</v>
      </c>
      <c r="S101" s="43">
        <v>19</v>
      </c>
      <c r="T101" s="43">
        <v>42.6</v>
      </c>
      <c r="U101" s="43">
        <v>17.8</v>
      </c>
    </row>
    <row r="102" spans="2:21" ht="15.75" customHeight="1" x14ac:dyDescent="0.3">
      <c r="B102" s="33" t="s">
        <v>24</v>
      </c>
      <c r="C102" s="43">
        <v>17</v>
      </c>
      <c r="D102" s="43">
        <v>5</v>
      </c>
      <c r="E102" s="43">
        <v>68</v>
      </c>
      <c r="F102" s="43">
        <v>160.19999999999999</v>
      </c>
      <c r="G102" s="43">
        <v>34.200000000000003</v>
      </c>
      <c r="I102" s="33" t="s">
        <v>24</v>
      </c>
      <c r="J102" s="43">
        <v>25</v>
      </c>
      <c r="K102" s="43">
        <v>7</v>
      </c>
      <c r="L102" s="43">
        <v>59</v>
      </c>
      <c r="M102" s="43">
        <v>254.79999999999998</v>
      </c>
      <c r="N102" s="43">
        <v>26.8</v>
      </c>
      <c r="P102" s="33" t="s">
        <v>24</v>
      </c>
      <c r="Q102" s="43">
        <v>29</v>
      </c>
      <c r="R102" s="43">
        <v>12</v>
      </c>
      <c r="S102" s="43">
        <v>51</v>
      </c>
      <c r="T102" s="43">
        <v>231.4</v>
      </c>
      <c r="U102" s="43">
        <v>23.6</v>
      </c>
    </row>
    <row r="103" spans="2:21" ht="15.75" customHeight="1" x14ac:dyDescent="0.3">
      <c r="B103" s="33" t="s">
        <v>25</v>
      </c>
      <c r="C103" s="43">
        <v>4</v>
      </c>
      <c r="D103" s="43">
        <v>2</v>
      </c>
      <c r="E103" s="43">
        <v>85</v>
      </c>
      <c r="F103" s="43">
        <v>44.2</v>
      </c>
      <c r="G103" s="43">
        <v>19.8</v>
      </c>
      <c r="I103" s="33" t="s">
        <v>25</v>
      </c>
      <c r="J103" s="43">
        <v>17</v>
      </c>
      <c r="K103" s="43">
        <v>6</v>
      </c>
      <c r="L103" s="43">
        <v>68</v>
      </c>
      <c r="M103" s="43">
        <v>193.20000000000002</v>
      </c>
      <c r="N103" s="43">
        <v>33.799999999999997</v>
      </c>
      <c r="P103" s="33" t="s">
        <v>25</v>
      </c>
      <c r="Q103" s="43">
        <v>9</v>
      </c>
      <c r="R103" s="43">
        <v>3</v>
      </c>
      <c r="S103" s="43">
        <v>79</v>
      </c>
      <c r="T103" s="43">
        <v>85.399999999999991</v>
      </c>
      <c r="U103" s="43">
        <v>22.4</v>
      </c>
    </row>
    <row r="104" spans="2:21" ht="15.75" customHeight="1" x14ac:dyDescent="0.3">
      <c r="B104" s="33" t="s">
        <v>26</v>
      </c>
      <c r="C104" s="43">
        <v>22</v>
      </c>
      <c r="D104" s="43">
        <v>10</v>
      </c>
      <c r="E104" s="43">
        <v>59</v>
      </c>
      <c r="F104" s="43">
        <v>154.4</v>
      </c>
      <c r="G104" s="43">
        <v>21.6</v>
      </c>
      <c r="I104" s="33" t="s">
        <v>26</v>
      </c>
      <c r="J104" s="43">
        <v>19</v>
      </c>
      <c r="K104" s="43">
        <v>14</v>
      </c>
      <c r="L104" s="43">
        <v>56</v>
      </c>
      <c r="M104" s="43">
        <v>208.8</v>
      </c>
      <c r="N104" s="43">
        <v>31.2</v>
      </c>
      <c r="P104" s="33" t="s">
        <v>26</v>
      </c>
      <c r="Q104" s="43">
        <v>19</v>
      </c>
      <c r="R104" s="43">
        <v>9</v>
      </c>
      <c r="S104" s="43">
        <v>61</v>
      </c>
      <c r="T104" s="43">
        <v>182.8</v>
      </c>
      <c r="U104" s="43">
        <v>31.6</v>
      </c>
    </row>
    <row r="105" spans="2:21" ht="15.75" customHeight="1" x14ac:dyDescent="0.3">
      <c r="B105" s="33" t="s">
        <v>27</v>
      </c>
      <c r="C105" s="43">
        <v>25</v>
      </c>
      <c r="D105" s="43">
        <v>14</v>
      </c>
      <c r="E105" s="43">
        <v>50</v>
      </c>
      <c r="F105" s="43">
        <v>144.4</v>
      </c>
      <c r="G105" s="43">
        <v>22.6</v>
      </c>
      <c r="I105" s="33" t="s">
        <v>27</v>
      </c>
      <c r="J105" s="43">
        <v>29</v>
      </c>
      <c r="K105" s="43">
        <v>11</v>
      </c>
      <c r="L105" s="43">
        <v>49</v>
      </c>
      <c r="M105" s="43">
        <v>148.80000000000001</v>
      </c>
      <c r="N105" s="43">
        <v>15.2</v>
      </c>
      <c r="P105" s="33" t="s">
        <v>27</v>
      </c>
      <c r="Q105" s="43">
        <v>23</v>
      </c>
      <c r="R105" s="43">
        <v>24</v>
      </c>
      <c r="S105" s="43">
        <v>42</v>
      </c>
      <c r="T105" s="43">
        <v>187.19999999999996</v>
      </c>
      <c r="U105" s="43">
        <v>57.6</v>
      </c>
    </row>
    <row r="106" spans="2:21" ht="15.75" customHeight="1" x14ac:dyDescent="0.3">
      <c r="B106" s="33" t="s">
        <v>28</v>
      </c>
      <c r="C106" s="43">
        <v>70</v>
      </c>
      <c r="D106" s="43">
        <v>31</v>
      </c>
      <c r="E106" s="43">
        <v>260</v>
      </c>
      <c r="F106" s="43">
        <v>524.20000000000005</v>
      </c>
      <c r="G106" s="43">
        <v>34.200000000000003</v>
      </c>
      <c r="I106" s="33" t="s">
        <v>28</v>
      </c>
      <c r="J106" s="43">
        <v>91</v>
      </c>
      <c r="K106" s="43">
        <v>43</v>
      </c>
      <c r="L106" s="43">
        <v>226</v>
      </c>
      <c r="M106" s="43">
        <v>807.40000000000009</v>
      </c>
      <c r="N106" s="43">
        <v>33.799999999999997</v>
      </c>
      <c r="P106" s="33" t="s">
        <v>28</v>
      </c>
      <c r="Q106" s="43">
        <v>80</v>
      </c>
      <c r="R106" s="43">
        <v>44</v>
      </c>
      <c r="S106" s="43">
        <v>237</v>
      </c>
      <c r="T106" s="43">
        <v>699.6</v>
      </c>
      <c r="U106" s="43">
        <v>57.6</v>
      </c>
    </row>
    <row r="107" spans="2:21" ht="15.75" customHeight="1" x14ac:dyDescent="0.3">
      <c r="T107" s="3"/>
      <c r="U107" s="3"/>
    </row>
    <row r="108" spans="2:21" ht="15.75" customHeight="1" x14ac:dyDescent="0.3">
      <c r="B108" s="55">
        <v>2020</v>
      </c>
      <c r="C108" s="55" t="s">
        <v>19</v>
      </c>
      <c r="D108" s="55"/>
      <c r="E108" s="56" t="s">
        <v>20</v>
      </c>
      <c r="F108" s="57" t="s">
        <v>0</v>
      </c>
      <c r="G108" s="57" t="s">
        <v>1</v>
      </c>
      <c r="I108" s="55">
        <v>2021</v>
      </c>
      <c r="J108" s="55" t="s">
        <v>19</v>
      </c>
      <c r="K108" s="55"/>
      <c r="L108" s="56" t="s">
        <v>20</v>
      </c>
      <c r="M108" s="56" t="s">
        <v>0</v>
      </c>
      <c r="N108" s="56" t="s">
        <v>1</v>
      </c>
      <c r="P108" s="55">
        <v>2022</v>
      </c>
      <c r="Q108" s="55" t="s">
        <v>19</v>
      </c>
      <c r="R108" s="55"/>
      <c r="S108" s="56" t="s">
        <v>20</v>
      </c>
      <c r="T108" s="57" t="s">
        <v>0</v>
      </c>
      <c r="U108" s="57" t="s">
        <v>1</v>
      </c>
    </row>
    <row r="109" spans="2:21" ht="15.75" customHeight="1" x14ac:dyDescent="0.3">
      <c r="B109" s="55"/>
      <c r="C109" s="55"/>
      <c r="D109" s="55"/>
      <c r="E109" s="56"/>
      <c r="F109" s="57"/>
      <c r="G109" s="57"/>
      <c r="I109" s="55"/>
      <c r="J109" s="55"/>
      <c r="K109" s="55"/>
      <c r="L109" s="56"/>
      <c r="M109" s="56"/>
      <c r="N109" s="56"/>
      <c r="P109" s="55"/>
      <c r="Q109" s="55"/>
      <c r="R109" s="55"/>
      <c r="S109" s="56"/>
      <c r="T109" s="57"/>
      <c r="U109" s="57"/>
    </row>
    <row r="110" spans="2:21" ht="15.75" customHeight="1" x14ac:dyDescent="0.3">
      <c r="B110" s="55"/>
      <c r="C110" s="29" t="s">
        <v>21</v>
      </c>
      <c r="D110" s="29" t="s">
        <v>22</v>
      </c>
      <c r="E110" s="56"/>
      <c r="F110" s="57"/>
      <c r="G110" s="57"/>
      <c r="I110" s="55"/>
      <c r="J110" s="29" t="s">
        <v>21</v>
      </c>
      <c r="K110" s="29" t="s">
        <v>22</v>
      </c>
      <c r="L110" s="56"/>
      <c r="M110" s="56"/>
      <c r="N110" s="56"/>
      <c r="P110" s="55"/>
      <c r="Q110" s="29" t="s">
        <v>21</v>
      </c>
      <c r="R110" s="29" t="s">
        <v>22</v>
      </c>
      <c r="S110" s="56"/>
      <c r="T110" s="57"/>
      <c r="U110" s="57"/>
    </row>
    <row r="111" spans="2:21" ht="15.75" customHeight="1" x14ac:dyDescent="0.3">
      <c r="B111" s="33" t="s">
        <v>2</v>
      </c>
      <c r="C111" s="43">
        <v>2</v>
      </c>
      <c r="D111" s="43">
        <v>3</v>
      </c>
      <c r="E111" s="43">
        <v>26</v>
      </c>
      <c r="F111" s="43">
        <v>4.4000000000000004</v>
      </c>
      <c r="G111" s="43">
        <v>2.2000000000000002</v>
      </c>
      <c r="I111" s="33" t="s">
        <v>2</v>
      </c>
      <c r="J111" s="43">
        <v>12</v>
      </c>
      <c r="K111" s="43">
        <v>4</v>
      </c>
      <c r="L111" s="43">
        <v>13</v>
      </c>
      <c r="M111" s="43">
        <v>83.800000000000026</v>
      </c>
      <c r="N111" s="43">
        <v>19.600000000000001</v>
      </c>
      <c r="P111" s="33" t="s">
        <v>2</v>
      </c>
      <c r="Q111" s="43">
        <v>6</v>
      </c>
      <c r="R111" s="43">
        <v>5</v>
      </c>
      <c r="S111" s="43">
        <v>19</v>
      </c>
      <c r="T111" s="43">
        <v>42.400000000000006</v>
      </c>
      <c r="U111" s="43">
        <v>23.4</v>
      </c>
    </row>
    <row r="112" spans="2:21" ht="15.75" customHeight="1" x14ac:dyDescent="0.3">
      <c r="B112" s="33" t="s">
        <v>3</v>
      </c>
      <c r="C112" s="43">
        <v>3</v>
      </c>
      <c r="D112" s="43">
        <v>5</v>
      </c>
      <c r="E112" s="43">
        <v>20</v>
      </c>
      <c r="F112" s="43">
        <v>23.400000000000002</v>
      </c>
      <c r="G112" s="43">
        <v>8.6</v>
      </c>
      <c r="I112" s="33" t="s">
        <v>3</v>
      </c>
      <c r="J112" s="43">
        <v>7</v>
      </c>
      <c r="K112" s="43">
        <v>6</v>
      </c>
      <c r="L112" s="43">
        <v>14</v>
      </c>
      <c r="M112" s="43">
        <v>28.4</v>
      </c>
      <c r="N112" s="43">
        <v>10</v>
      </c>
      <c r="P112" s="33" t="s">
        <v>3</v>
      </c>
      <c r="Q112" s="43">
        <v>7</v>
      </c>
      <c r="R112" s="43">
        <v>2</v>
      </c>
      <c r="S112" s="43">
        <v>19</v>
      </c>
      <c r="T112" s="43">
        <v>72</v>
      </c>
      <c r="U112" s="43">
        <v>28.6</v>
      </c>
    </row>
    <row r="113" spans="2:21" ht="15.75" customHeight="1" x14ac:dyDescent="0.3">
      <c r="B113" s="33" t="s">
        <v>4</v>
      </c>
      <c r="C113" s="43">
        <v>5</v>
      </c>
      <c r="D113" s="43">
        <v>5</v>
      </c>
      <c r="E113" s="43">
        <v>21</v>
      </c>
      <c r="F113" s="43">
        <v>63.8</v>
      </c>
      <c r="G113" s="43">
        <v>27</v>
      </c>
      <c r="I113" s="33" t="s">
        <v>4</v>
      </c>
      <c r="J113" s="43">
        <v>9</v>
      </c>
      <c r="K113" s="43">
        <v>3</v>
      </c>
      <c r="L113" s="43">
        <v>19</v>
      </c>
      <c r="M113" s="43">
        <v>70</v>
      </c>
      <c r="N113" s="43">
        <v>19.600000000000001</v>
      </c>
      <c r="P113" s="33" t="s">
        <v>4</v>
      </c>
      <c r="Q113" s="43">
        <v>7</v>
      </c>
      <c r="R113" s="43">
        <v>6</v>
      </c>
      <c r="S113" s="43">
        <v>17</v>
      </c>
      <c r="T113" s="43">
        <v>57.2</v>
      </c>
      <c r="U113" s="43">
        <v>22.6</v>
      </c>
    </row>
    <row r="114" spans="2:21" ht="15.75" customHeight="1" x14ac:dyDescent="0.3">
      <c r="B114" s="33" t="s">
        <v>5</v>
      </c>
      <c r="C114" s="43">
        <v>7</v>
      </c>
      <c r="D114" s="43">
        <v>3</v>
      </c>
      <c r="E114" s="43">
        <v>20</v>
      </c>
      <c r="F114" s="43">
        <v>59.400000000000013</v>
      </c>
      <c r="G114" s="43">
        <v>16</v>
      </c>
      <c r="I114" s="33" t="s">
        <v>5</v>
      </c>
      <c r="J114" s="43">
        <v>11</v>
      </c>
      <c r="K114" s="43">
        <v>6</v>
      </c>
      <c r="L114" s="43">
        <v>13</v>
      </c>
      <c r="M114" s="43">
        <v>65.800000000000011</v>
      </c>
      <c r="N114" s="43">
        <v>22.8</v>
      </c>
      <c r="P114" s="33" t="s">
        <v>5</v>
      </c>
      <c r="Q114" s="43">
        <v>5</v>
      </c>
      <c r="R114" s="43">
        <v>4</v>
      </c>
      <c r="S114" s="43">
        <v>21</v>
      </c>
      <c r="T114" s="43">
        <v>15.600000000000001</v>
      </c>
      <c r="U114" s="43">
        <v>4.5999999999999996</v>
      </c>
    </row>
    <row r="115" spans="2:21" ht="15.75" customHeight="1" x14ac:dyDescent="0.3">
      <c r="B115" s="33" t="s">
        <v>6</v>
      </c>
      <c r="C115" s="43">
        <v>5</v>
      </c>
      <c r="D115" s="43">
        <v>4</v>
      </c>
      <c r="E115" s="43">
        <v>22</v>
      </c>
      <c r="F115" s="43">
        <v>54.4</v>
      </c>
      <c r="G115" s="43">
        <v>19.399999999999999</v>
      </c>
      <c r="I115" s="33" t="s">
        <v>6</v>
      </c>
      <c r="J115" s="43">
        <v>2</v>
      </c>
      <c r="K115" s="43">
        <v>1</v>
      </c>
      <c r="L115" s="43">
        <v>28</v>
      </c>
      <c r="M115" s="43">
        <v>3.4000000000000004</v>
      </c>
      <c r="N115" s="43">
        <v>1.6</v>
      </c>
      <c r="P115" s="33" t="s">
        <v>6</v>
      </c>
      <c r="Q115" s="43">
        <v>5</v>
      </c>
      <c r="R115" s="43">
        <v>2</v>
      </c>
      <c r="S115" s="43">
        <v>24</v>
      </c>
      <c r="T115" s="43">
        <v>29.999999999999996</v>
      </c>
      <c r="U115" s="43">
        <v>14.8</v>
      </c>
    </row>
    <row r="116" spans="2:21" ht="15.75" customHeight="1" x14ac:dyDescent="0.3">
      <c r="B116" s="33" t="s">
        <v>7</v>
      </c>
      <c r="C116" s="43">
        <v>4</v>
      </c>
      <c r="D116" s="43">
        <v>3</v>
      </c>
      <c r="E116" s="43">
        <v>23</v>
      </c>
      <c r="F116" s="43">
        <v>33.6</v>
      </c>
      <c r="G116" s="43">
        <v>12.8</v>
      </c>
      <c r="I116" s="33" t="s">
        <v>7</v>
      </c>
      <c r="J116" s="43">
        <v>3</v>
      </c>
      <c r="K116" s="43">
        <v>4</v>
      </c>
      <c r="L116" s="43">
        <v>23</v>
      </c>
      <c r="M116" s="43">
        <v>11.599999999999998</v>
      </c>
      <c r="N116" s="43">
        <v>4.8</v>
      </c>
      <c r="P116" s="33" t="s">
        <v>7</v>
      </c>
      <c r="Q116" s="43">
        <v>2</v>
      </c>
      <c r="R116" s="43">
        <v>0</v>
      </c>
      <c r="S116" s="43">
        <v>28</v>
      </c>
      <c r="T116" s="43">
        <v>44.6</v>
      </c>
      <c r="U116" s="43">
        <v>30.6</v>
      </c>
    </row>
    <row r="117" spans="2:21" ht="15.75" customHeight="1" x14ac:dyDescent="0.3">
      <c r="B117" s="33" t="s">
        <v>8</v>
      </c>
      <c r="C117" s="43">
        <v>4</v>
      </c>
      <c r="D117" s="43">
        <v>3</v>
      </c>
      <c r="E117" s="43">
        <v>24</v>
      </c>
      <c r="F117" s="43">
        <v>36.200000000000003</v>
      </c>
      <c r="G117" s="43">
        <v>19.399999999999999</v>
      </c>
      <c r="I117" s="33" t="s">
        <v>8</v>
      </c>
      <c r="J117" s="43">
        <v>2</v>
      </c>
      <c r="K117" s="43">
        <v>2</v>
      </c>
      <c r="L117" s="43">
        <v>27</v>
      </c>
      <c r="M117" s="43">
        <v>10</v>
      </c>
      <c r="N117" s="43">
        <v>5.2</v>
      </c>
      <c r="P117" s="33" t="s">
        <v>8</v>
      </c>
      <c r="Q117" s="43">
        <v>5</v>
      </c>
      <c r="R117" s="43">
        <v>2</v>
      </c>
      <c r="S117" s="43">
        <v>24</v>
      </c>
      <c r="T117" s="43">
        <v>46.2</v>
      </c>
      <c r="U117" s="43">
        <v>17.2</v>
      </c>
    </row>
    <row r="118" spans="2:21" ht="15.75" customHeight="1" x14ac:dyDescent="0.3">
      <c r="B118" s="33" t="s">
        <v>9</v>
      </c>
      <c r="C118" s="43">
        <v>5</v>
      </c>
      <c r="D118" s="43">
        <v>1</v>
      </c>
      <c r="E118" s="43">
        <v>25</v>
      </c>
      <c r="F118" s="43">
        <v>73.400000000000006</v>
      </c>
      <c r="G118" s="43">
        <v>25.6</v>
      </c>
      <c r="I118" s="33" t="s">
        <v>9</v>
      </c>
      <c r="J118" s="43">
        <v>2</v>
      </c>
      <c r="K118" s="43">
        <v>0</v>
      </c>
      <c r="L118" s="43">
        <v>29</v>
      </c>
      <c r="M118" s="43">
        <v>24</v>
      </c>
      <c r="N118" s="43">
        <v>20</v>
      </c>
      <c r="P118" s="33" t="s">
        <v>9</v>
      </c>
      <c r="Q118" s="43">
        <v>11</v>
      </c>
      <c r="R118" s="43">
        <v>1</v>
      </c>
      <c r="S118" s="43">
        <v>19</v>
      </c>
      <c r="T118" s="43">
        <v>64.399999999999991</v>
      </c>
      <c r="U118" s="43">
        <v>14.2</v>
      </c>
    </row>
    <row r="119" spans="2:21" ht="15.75" customHeight="1" x14ac:dyDescent="0.3">
      <c r="B119" s="33" t="s">
        <v>10</v>
      </c>
      <c r="C119" s="43">
        <v>6</v>
      </c>
      <c r="D119" s="43">
        <v>2</v>
      </c>
      <c r="E119" s="43">
        <v>21</v>
      </c>
      <c r="F119" s="43">
        <v>37.6</v>
      </c>
      <c r="G119" s="43">
        <v>8.6</v>
      </c>
      <c r="I119" s="33" t="s">
        <v>10</v>
      </c>
      <c r="J119" s="43">
        <v>1</v>
      </c>
      <c r="K119" s="43">
        <v>3</v>
      </c>
      <c r="L119" s="43">
        <v>26</v>
      </c>
      <c r="M119" s="43">
        <v>20.399999999999999</v>
      </c>
      <c r="N119" s="43">
        <v>19.399999999999999</v>
      </c>
      <c r="P119" s="33" t="s">
        <v>10</v>
      </c>
      <c r="Q119" s="43">
        <v>7</v>
      </c>
      <c r="R119" s="43">
        <v>2</v>
      </c>
      <c r="S119" s="43">
        <v>20</v>
      </c>
      <c r="T119" s="43">
        <v>60</v>
      </c>
      <c r="U119" s="43">
        <v>37.4</v>
      </c>
    </row>
    <row r="120" spans="2:21" ht="15.75" customHeight="1" x14ac:dyDescent="0.3">
      <c r="B120" s="33" t="s">
        <v>11</v>
      </c>
      <c r="C120" s="43">
        <v>7</v>
      </c>
      <c r="D120" s="43">
        <v>2</v>
      </c>
      <c r="E120" s="43">
        <v>22</v>
      </c>
      <c r="F120" s="43">
        <v>48.6</v>
      </c>
      <c r="G120" s="43">
        <v>21</v>
      </c>
      <c r="I120" s="33" t="s">
        <v>11</v>
      </c>
      <c r="J120" s="43">
        <v>9</v>
      </c>
      <c r="K120" s="43">
        <v>4</v>
      </c>
      <c r="L120" s="43">
        <v>18</v>
      </c>
      <c r="M120" s="43">
        <v>74.800000000000026</v>
      </c>
      <c r="N120" s="43">
        <v>34.4</v>
      </c>
      <c r="P120" s="33" t="s">
        <v>11</v>
      </c>
      <c r="Q120" s="43">
        <v>2</v>
      </c>
      <c r="R120" s="43">
        <v>2</v>
      </c>
      <c r="S120" s="43">
        <v>27</v>
      </c>
      <c r="T120" s="43">
        <v>39.200000000000003</v>
      </c>
      <c r="U120" s="43">
        <v>28.6</v>
      </c>
    </row>
    <row r="121" spans="2:21" ht="15.75" customHeight="1" x14ac:dyDescent="0.3">
      <c r="B121" s="33" t="s">
        <v>12</v>
      </c>
      <c r="C121" s="43">
        <v>4</v>
      </c>
      <c r="D121" s="43">
        <v>7</v>
      </c>
      <c r="E121" s="43">
        <v>18</v>
      </c>
      <c r="F121" s="43">
        <v>93.999999999999986</v>
      </c>
      <c r="G121" s="43">
        <v>32.4</v>
      </c>
      <c r="I121" s="33" t="s">
        <v>12</v>
      </c>
      <c r="J121" s="43">
        <v>15</v>
      </c>
      <c r="K121" s="43">
        <v>7</v>
      </c>
      <c r="L121" s="43">
        <v>7</v>
      </c>
      <c r="M121" s="43">
        <v>118.79999999999998</v>
      </c>
      <c r="N121" s="43">
        <v>32.4</v>
      </c>
      <c r="P121" s="33" t="s">
        <v>12</v>
      </c>
      <c r="Q121" s="43">
        <v>12</v>
      </c>
      <c r="R121" s="43">
        <v>5</v>
      </c>
      <c r="S121" s="43">
        <v>13</v>
      </c>
      <c r="T121" s="43">
        <v>141.6</v>
      </c>
      <c r="U121" s="43">
        <v>27.2</v>
      </c>
    </row>
    <row r="122" spans="2:21" ht="15.75" customHeight="1" x14ac:dyDescent="0.3">
      <c r="B122" s="33" t="s">
        <v>13</v>
      </c>
      <c r="C122" s="43">
        <v>11</v>
      </c>
      <c r="D122" s="43">
        <v>6</v>
      </c>
      <c r="E122" s="43">
        <v>14</v>
      </c>
      <c r="F122" s="43">
        <v>90.40000000000002</v>
      </c>
      <c r="G122" s="43">
        <v>25.2</v>
      </c>
      <c r="I122" s="33" t="s">
        <v>13</v>
      </c>
      <c r="J122" s="43">
        <v>10</v>
      </c>
      <c r="K122" s="43">
        <v>2</v>
      </c>
      <c r="L122" s="43">
        <v>19</v>
      </c>
      <c r="M122" s="43">
        <v>64.800000000000011</v>
      </c>
      <c r="N122" s="43">
        <v>19.600000000000001</v>
      </c>
      <c r="P122" s="33" t="s">
        <v>13</v>
      </c>
      <c r="Q122" s="43">
        <v>6</v>
      </c>
      <c r="R122" s="43">
        <v>4</v>
      </c>
      <c r="S122" s="43">
        <v>21</v>
      </c>
      <c r="T122" s="43">
        <v>28.799999999999997</v>
      </c>
      <c r="U122" s="43">
        <v>8</v>
      </c>
    </row>
    <row r="123" spans="2:21" ht="15.75" customHeight="1" x14ac:dyDescent="0.3">
      <c r="B123" s="33" t="s">
        <v>24</v>
      </c>
      <c r="C123" s="43">
        <v>17</v>
      </c>
      <c r="D123" s="43">
        <v>12</v>
      </c>
      <c r="E123" s="43">
        <v>63</v>
      </c>
      <c r="F123" s="43">
        <v>177.60000000000002</v>
      </c>
      <c r="G123" s="43">
        <v>27</v>
      </c>
      <c r="I123" s="33" t="s">
        <v>24</v>
      </c>
      <c r="J123" s="43">
        <v>22</v>
      </c>
      <c r="K123" s="43">
        <v>10</v>
      </c>
      <c r="L123" s="43">
        <v>60</v>
      </c>
      <c r="M123" s="43">
        <v>139.20000000000002</v>
      </c>
      <c r="N123" s="43">
        <v>22.8</v>
      </c>
      <c r="P123" s="33" t="s">
        <v>24</v>
      </c>
      <c r="Q123" s="43">
        <v>17</v>
      </c>
      <c r="R123" s="43">
        <v>12</v>
      </c>
      <c r="S123" s="43">
        <v>62</v>
      </c>
      <c r="T123" s="43">
        <v>102.80000000000001</v>
      </c>
      <c r="U123" s="43">
        <v>22.6</v>
      </c>
    </row>
    <row r="124" spans="2:21" ht="15.75" customHeight="1" x14ac:dyDescent="0.3">
      <c r="B124" s="33" t="s">
        <v>25</v>
      </c>
      <c r="C124" s="43">
        <v>13</v>
      </c>
      <c r="D124" s="43">
        <v>7</v>
      </c>
      <c r="E124" s="43">
        <v>72</v>
      </c>
      <c r="F124" s="43">
        <v>143.20000000000002</v>
      </c>
      <c r="G124" s="43">
        <v>25.6</v>
      </c>
      <c r="I124" s="33" t="s">
        <v>25</v>
      </c>
      <c r="J124" s="43">
        <v>7</v>
      </c>
      <c r="K124" s="43">
        <v>6</v>
      </c>
      <c r="L124" s="43">
        <v>79</v>
      </c>
      <c r="M124" s="43">
        <v>45.599999999999994</v>
      </c>
      <c r="N124" s="43">
        <v>20</v>
      </c>
      <c r="P124" s="33" t="s">
        <v>25</v>
      </c>
      <c r="Q124" s="43">
        <v>18</v>
      </c>
      <c r="R124" s="43">
        <v>3</v>
      </c>
      <c r="S124" s="43">
        <v>71</v>
      </c>
      <c r="T124" s="43">
        <v>155.19999999999999</v>
      </c>
      <c r="U124" s="43">
        <v>30.6</v>
      </c>
    </row>
    <row r="125" spans="2:21" ht="15.75" customHeight="1" x14ac:dyDescent="0.3">
      <c r="B125" s="33" t="s">
        <v>26</v>
      </c>
      <c r="C125" s="43">
        <v>17</v>
      </c>
      <c r="D125" s="43">
        <v>11</v>
      </c>
      <c r="E125" s="43">
        <v>61</v>
      </c>
      <c r="F125" s="43">
        <v>180.2</v>
      </c>
      <c r="G125" s="43">
        <v>32.4</v>
      </c>
      <c r="I125" s="33" t="s">
        <v>26</v>
      </c>
      <c r="J125" s="43">
        <v>25</v>
      </c>
      <c r="K125" s="43">
        <v>14</v>
      </c>
      <c r="L125" s="43">
        <v>51</v>
      </c>
      <c r="M125" s="43">
        <v>214</v>
      </c>
      <c r="N125" s="43">
        <v>34.4</v>
      </c>
      <c r="P125" s="33" t="s">
        <v>26</v>
      </c>
      <c r="Q125" s="43">
        <v>21</v>
      </c>
      <c r="R125" s="43">
        <v>9</v>
      </c>
      <c r="S125" s="43">
        <v>60</v>
      </c>
      <c r="T125" s="43">
        <v>240.8</v>
      </c>
      <c r="U125" s="43">
        <v>37.4</v>
      </c>
    </row>
    <row r="126" spans="2:21" ht="15.75" customHeight="1" x14ac:dyDescent="0.3">
      <c r="B126" s="33" t="s">
        <v>27</v>
      </c>
      <c r="C126" s="43">
        <v>12</v>
      </c>
      <c r="D126" s="43">
        <v>13</v>
      </c>
      <c r="E126" s="43">
        <v>65</v>
      </c>
      <c r="F126" s="43">
        <v>70.400000000000006</v>
      </c>
      <c r="G126" s="43">
        <v>17.8</v>
      </c>
      <c r="I126" s="33" t="s">
        <v>27</v>
      </c>
      <c r="J126" s="43">
        <v>30</v>
      </c>
      <c r="K126" s="43">
        <v>16</v>
      </c>
      <c r="L126" s="43">
        <v>41</v>
      </c>
      <c r="M126" s="43">
        <v>202.60000000000005</v>
      </c>
      <c r="N126" s="43">
        <v>25.2</v>
      </c>
      <c r="P126" s="33" t="s">
        <v>27</v>
      </c>
      <c r="Q126" s="43">
        <v>23</v>
      </c>
      <c r="R126" s="43">
        <v>9</v>
      </c>
      <c r="S126" s="43">
        <v>57</v>
      </c>
      <c r="T126" s="43">
        <v>179.20000000000002</v>
      </c>
      <c r="U126" s="43">
        <v>28.6</v>
      </c>
    </row>
    <row r="127" spans="2:21" ht="15.75" customHeight="1" x14ac:dyDescent="0.3">
      <c r="B127" s="33" t="s">
        <v>28</v>
      </c>
      <c r="C127" s="43">
        <v>63</v>
      </c>
      <c r="D127" s="43">
        <v>44</v>
      </c>
      <c r="E127" s="43">
        <v>256</v>
      </c>
      <c r="F127" s="43">
        <v>619.20000000000005</v>
      </c>
      <c r="G127" s="43">
        <v>32.4</v>
      </c>
      <c r="I127" s="33" t="s">
        <v>28</v>
      </c>
      <c r="J127" s="43">
        <v>83</v>
      </c>
      <c r="K127" s="43">
        <v>42</v>
      </c>
      <c r="L127" s="43">
        <v>236</v>
      </c>
      <c r="M127" s="43">
        <v>575.79999999999995</v>
      </c>
      <c r="N127" s="43">
        <v>34.4</v>
      </c>
      <c r="P127" s="33" t="s">
        <v>28</v>
      </c>
      <c r="Q127" s="43">
        <v>75</v>
      </c>
      <c r="R127" s="43">
        <v>35</v>
      </c>
      <c r="S127" s="43">
        <v>252</v>
      </c>
      <c r="T127" s="43">
        <v>641.99999999999989</v>
      </c>
      <c r="U127" s="43">
        <v>37.4</v>
      </c>
    </row>
    <row r="128" spans="2:21" ht="15.75" customHeight="1" x14ac:dyDescent="0.3"/>
    <row r="129" spans="2:21" ht="15.75" customHeight="1" x14ac:dyDescent="0.3">
      <c r="B129" s="55">
        <v>2023</v>
      </c>
      <c r="C129" s="55" t="s">
        <v>19</v>
      </c>
      <c r="D129" s="55"/>
      <c r="E129" s="56" t="s">
        <v>20</v>
      </c>
      <c r="F129" s="57" t="s">
        <v>0</v>
      </c>
      <c r="G129" s="57" t="s">
        <v>1</v>
      </c>
      <c r="I129" s="55">
        <v>2024</v>
      </c>
      <c r="J129" s="55" t="s">
        <v>19</v>
      </c>
      <c r="K129" s="55"/>
      <c r="L129" s="56" t="s">
        <v>20</v>
      </c>
      <c r="M129" s="56" t="s">
        <v>0</v>
      </c>
      <c r="N129" s="56" t="s">
        <v>1</v>
      </c>
      <c r="P129" s="55">
        <v>2025</v>
      </c>
      <c r="Q129" s="55" t="s">
        <v>19</v>
      </c>
      <c r="R129" s="55"/>
      <c r="S129" s="56" t="s">
        <v>20</v>
      </c>
      <c r="T129" s="57" t="s">
        <v>0</v>
      </c>
      <c r="U129" s="57" t="s">
        <v>1</v>
      </c>
    </row>
    <row r="130" spans="2:21" ht="15.75" customHeight="1" x14ac:dyDescent="0.3">
      <c r="B130" s="55"/>
      <c r="C130" s="55"/>
      <c r="D130" s="55"/>
      <c r="E130" s="56"/>
      <c r="F130" s="57"/>
      <c r="G130" s="57"/>
      <c r="I130" s="55"/>
      <c r="J130" s="55"/>
      <c r="K130" s="55"/>
      <c r="L130" s="56"/>
      <c r="M130" s="56"/>
      <c r="N130" s="56"/>
      <c r="P130" s="55"/>
      <c r="Q130" s="55"/>
      <c r="R130" s="55"/>
      <c r="S130" s="56"/>
      <c r="T130" s="57"/>
      <c r="U130" s="57"/>
    </row>
    <row r="131" spans="2:21" ht="15.75" customHeight="1" x14ac:dyDescent="0.3">
      <c r="B131" s="55"/>
      <c r="C131" s="29" t="s">
        <v>21</v>
      </c>
      <c r="D131" s="29" t="s">
        <v>22</v>
      </c>
      <c r="E131" s="56"/>
      <c r="F131" s="57"/>
      <c r="G131" s="57"/>
      <c r="I131" s="55"/>
      <c r="J131" s="29" t="s">
        <v>21</v>
      </c>
      <c r="K131" s="29" t="s">
        <v>22</v>
      </c>
      <c r="L131" s="56"/>
      <c r="M131" s="56"/>
      <c r="N131" s="56"/>
      <c r="P131" s="55"/>
      <c r="Q131" s="29" t="s">
        <v>21</v>
      </c>
      <c r="R131" s="29" t="s">
        <v>22</v>
      </c>
      <c r="S131" s="56"/>
      <c r="T131" s="57"/>
      <c r="U131" s="57"/>
    </row>
    <row r="132" spans="2:21" ht="15.75" customHeight="1" x14ac:dyDescent="0.3">
      <c r="B132" s="33" t="s">
        <v>2</v>
      </c>
      <c r="C132" s="43">
        <v>13</v>
      </c>
      <c r="D132" s="43">
        <v>4</v>
      </c>
      <c r="E132" s="43">
        <v>14</v>
      </c>
      <c r="F132" s="43">
        <v>118.4</v>
      </c>
      <c r="G132" s="43">
        <v>30.6</v>
      </c>
      <c r="I132" s="33" t="s">
        <v>2</v>
      </c>
      <c r="J132" s="43">
        <v>4</v>
      </c>
      <c r="K132" s="43">
        <v>6</v>
      </c>
      <c r="L132" s="43">
        <v>21</v>
      </c>
      <c r="M132" s="43">
        <v>45.600000000000009</v>
      </c>
      <c r="N132" s="43">
        <v>25.6</v>
      </c>
      <c r="P132" s="33" t="s">
        <v>2</v>
      </c>
      <c r="Q132" s="43">
        <v>5</v>
      </c>
      <c r="R132" s="43">
        <v>7</v>
      </c>
      <c r="S132" s="43">
        <v>18</v>
      </c>
      <c r="T132" s="43">
        <v>83</v>
      </c>
      <c r="U132" s="43">
        <v>27.8</v>
      </c>
    </row>
    <row r="133" spans="2:21" ht="15.75" customHeight="1" x14ac:dyDescent="0.3">
      <c r="B133" s="33" t="s">
        <v>3</v>
      </c>
      <c r="C133" s="43">
        <v>2</v>
      </c>
      <c r="D133" s="43">
        <v>1</v>
      </c>
      <c r="E133" s="43">
        <v>24</v>
      </c>
      <c r="F133" s="43">
        <v>11.2</v>
      </c>
      <c r="G133" s="43">
        <v>8.1999999999999993</v>
      </c>
      <c r="I133" s="33" t="s">
        <v>3</v>
      </c>
      <c r="J133" s="43">
        <v>2</v>
      </c>
      <c r="K133" s="43">
        <v>2</v>
      </c>
      <c r="L133" s="43">
        <v>24</v>
      </c>
      <c r="M133" s="43">
        <v>23.599999999999998</v>
      </c>
      <c r="N133" s="43">
        <v>13.2</v>
      </c>
      <c r="P133" s="33" t="s">
        <v>3</v>
      </c>
      <c r="Q133" s="43">
        <v>6</v>
      </c>
      <c r="R133" s="43">
        <v>2</v>
      </c>
      <c r="S133" s="43">
        <v>20</v>
      </c>
      <c r="T133" s="43">
        <v>32.199999999999996</v>
      </c>
      <c r="U133" s="43">
        <v>10</v>
      </c>
    </row>
    <row r="134" spans="2:21" ht="15.75" customHeight="1" x14ac:dyDescent="0.3">
      <c r="B134" s="33" t="s">
        <v>4</v>
      </c>
      <c r="C134" s="43">
        <v>9</v>
      </c>
      <c r="D134" s="43">
        <v>0</v>
      </c>
      <c r="E134" s="43">
        <v>21</v>
      </c>
      <c r="F134" s="43">
        <v>57.000000000000007</v>
      </c>
      <c r="G134" s="43">
        <v>16.2</v>
      </c>
      <c r="I134" s="33" t="s">
        <v>4</v>
      </c>
      <c r="J134" s="43">
        <v>7</v>
      </c>
      <c r="K134" s="43">
        <v>4</v>
      </c>
      <c r="L134" s="43">
        <v>18</v>
      </c>
      <c r="M134" s="43">
        <v>71.399999999999991</v>
      </c>
      <c r="N134" s="43">
        <v>47.4</v>
      </c>
      <c r="O134" s="10"/>
      <c r="P134" s="33" t="s">
        <v>4</v>
      </c>
      <c r="Q134" s="43">
        <v>7</v>
      </c>
      <c r="R134" s="43">
        <v>5</v>
      </c>
      <c r="S134" s="43">
        <v>17</v>
      </c>
      <c r="T134" s="43">
        <v>50.20000000000001</v>
      </c>
      <c r="U134" s="43">
        <v>24.8</v>
      </c>
    </row>
    <row r="135" spans="2:21" ht="15.75" customHeight="1" x14ac:dyDescent="0.3">
      <c r="B135" s="33" t="s">
        <v>5</v>
      </c>
      <c r="C135" s="43">
        <v>11</v>
      </c>
      <c r="D135" s="43">
        <v>4</v>
      </c>
      <c r="E135" s="43">
        <v>14</v>
      </c>
      <c r="F135" s="43">
        <v>70.399999999999991</v>
      </c>
      <c r="G135" s="43">
        <v>18</v>
      </c>
      <c r="I135" s="33" t="s">
        <v>5</v>
      </c>
      <c r="J135" s="43">
        <v>4</v>
      </c>
      <c r="K135" s="43">
        <v>1</v>
      </c>
      <c r="L135" s="43">
        <v>25</v>
      </c>
      <c r="M135" s="43">
        <v>13.4</v>
      </c>
      <c r="N135" s="43">
        <v>5.4</v>
      </c>
      <c r="O135" s="10"/>
      <c r="P135" s="33" t="s">
        <v>5</v>
      </c>
      <c r="Q135" s="43">
        <v>10</v>
      </c>
      <c r="R135" s="43">
        <v>2</v>
      </c>
      <c r="S135" s="43">
        <v>17</v>
      </c>
      <c r="T135" s="43">
        <v>55</v>
      </c>
      <c r="U135" s="43">
        <v>14</v>
      </c>
    </row>
    <row r="136" spans="2:21" ht="15.75" customHeight="1" x14ac:dyDescent="0.3">
      <c r="B136" s="33" t="s">
        <v>6</v>
      </c>
      <c r="C136" s="43">
        <v>11</v>
      </c>
      <c r="D136" s="43">
        <v>4</v>
      </c>
      <c r="E136" s="43">
        <v>14</v>
      </c>
      <c r="F136" s="43">
        <v>145.60000000000002</v>
      </c>
      <c r="G136" s="43">
        <v>45.2</v>
      </c>
      <c r="I136" s="33" t="s">
        <v>6</v>
      </c>
      <c r="J136" s="43">
        <v>7</v>
      </c>
      <c r="K136" s="43">
        <v>5</v>
      </c>
      <c r="L136" s="43">
        <v>19</v>
      </c>
      <c r="M136" s="43">
        <v>39.4</v>
      </c>
      <c r="N136" s="43">
        <v>10.8</v>
      </c>
      <c r="O136" s="10"/>
      <c r="P136" s="33" t="s">
        <v>6</v>
      </c>
      <c r="Q136" s="43">
        <v>5</v>
      </c>
      <c r="R136" s="43">
        <v>4</v>
      </c>
      <c r="S136" s="43">
        <v>22</v>
      </c>
      <c r="T136" s="43">
        <v>69</v>
      </c>
      <c r="U136" s="43">
        <v>30.2</v>
      </c>
    </row>
    <row r="137" spans="2:21" ht="15.75" customHeight="1" x14ac:dyDescent="0.3">
      <c r="B137" s="33" t="s">
        <v>7</v>
      </c>
      <c r="C137" s="43">
        <v>6</v>
      </c>
      <c r="D137" s="43">
        <v>3</v>
      </c>
      <c r="E137" s="43">
        <v>19</v>
      </c>
      <c r="F137" s="43">
        <v>71.8</v>
      </c>
      <c r="G137" s="43">
        <v>33.6</v>
      </c>
      <c r="I137" s="33" t="s">
        <v>7</v>
      </c>
      <c r="J137" s="43">
        <v>2</v>
      </c>
      <c r="K137" s="43">
        <v>0</v>
      </c>
      <c r="L137" s="43">
        <v>28</v>
      </c>
      <c r="M137" s="43">
        <v>5.1999999999999993</v>
      </c>
      <c r="N137" s="43">
        <v>2.8</v>
      </c>
      <c r="O137" s="2"/>
      <c r="P137" s="33" t="s">
        <v>7</v>
      </c>
      <c r="Q137" s="43">
        <v>3</v>
      </c>
      <c r="R137" s="43">
        <v>1</v>
      </c>
      <c r="S137" s="43">
        <v>26</v>
      </c>
      <c r="T137" s="43">
        <v>13</v>
      </c>
      <c r="U137" s="43">
        <v>9.1999999999999993</v>
      </c>
    </row>
    <row r="138" spans="2:21" ht="15.75" customHeight="1" x14ac:dyDescent="0.3">
      <c r="B138" s="33" t="s">
        <v>8</v>
      </c>
      <c r="C138" s="43">
        <v>2</v>
      </c>
      <c r="D138" s="43">
        <v>0</v>
      </c>
      <c r="E138" s="43">
        <v>29</v>
      </c>
      <c r="F138" s="43">
        <v>5</v>
      </c>
      <c r="G138" s="43">
        <v>3.4</v>
      </c>
      <c r="I138" s="33" t="s">
        <v>8</v>
      </c>
      <c r="J138" s="43">
        <v>3</v>
      </c>
      <c r="K138" s="43">
        <v>0</v>
      </c>
      <c r="L138" s="43">
        <v>27</v>
      </c>
      <c r="M138" s="43">
        <v>56.8</v>
      </c>
      <c r="N138" s="43">
        <v>45.6</v>
      </c>
      <c r="O138" s="2"/>
      <c r="P138" s="33" t="s">
        <v>8</v>
      </c>
      <c r="Q138" s="43">
        <v>0</v>
      </c>
      <c r="R138" s="43">
        <v>3</v>
      </c>
      <c r="S138" s="43">
        <v>28</v>
      </c>
      <c r="T138" s="43">
        <v>1.2</v>
      </c>
      <c r="U138" s="43">
        <v>0.8</v>
      </c>
    </row>
    <row r="139" spans="2:21" ht="15.75" customHeight="1" x14ac:dyDescent="0.3">
      <c r="B139" s="33" t="s">
        <v>9</v>
      </c>
      <c r="C139" s="43">
        <v>2</v>
      </c>
      <c r="D139" s="43">
        <v>1</v>
      </c>
      <c r="E139" s="43">
        <v>28</v>
      </c>
      <c r="F139" s="43">
        <v>5.6</v>
      </c>
      <c r="G139" s="43">
        <v>3.6</v>
      </c>
      <c r="I139" s="33" t="s">
        <v>9</v>
      </c>
      <c r="J139" s="43">
        <v>5</v>
      </c>
      <c r="K139" s="43">
        <v>1</v>
      </c>
      <c r="L139" s="43">
        <v>24</v>
      </c>
      <c r="M139" s="43">
        <v>58</v>
      </c>
      <c r="N139" s="43">
        <v>31.6</v>
      </c>
      <c r="O139" s="2"/>
      <c r="P139" s="33" t="s">
        <v>9</v>
      </c>
      <c r="Q139" s="43"/>
      <c r="R139" s="43"/>
      <c r="S139" s="43"/>
      <c r="T139" s="43"/>
      <c r="U139" s="43"/>
    </row>
    <row r="140" spans="2:21" ht="15.75" customHeight="1" x14ac:dyDescent="0.3">
      <c r="B140" s="33" t="s">
        <v>10</v>
      </c>
      <c r="C140" s="43">
        <v>4</v>
      </c>
      <c r="D140" s="43">
        <v>2</v>
      </c>
      <c r="E140" s="43">
        <v>24</v>
      </c>
      <c r="F140" s="43">
        <v>16.2</v>
      </c>
      <c r="G140" s="43">
        <v>5.4</v>
      </c>
      <c r="I140" s="33" t="s">
        <v>10</v>
      </c>
      <c r="J140" s="43">
        <v>8</v>
      </c>
      <c r="K140" s="43">
        <v>3</v>
      </c>
      <c r="L140" s="43">
        <v>19</v>
      </c>
      <c r="M140" s="43">
        <v>27.8</v>
      </c>
      <c r="N140" s="43">
        <v>10.8</v>
      </c>
      <c r="O140" s="2"/>
      <c r="P140" s="33" t="s">
        <v>10</v>
      </c>
      <c r="Q140" s="43"/>
      <c r="R140" s="43"/>
      <c r="S140" s="43"/>
      <c r="T140" s="43"/>
      <c r="U140" s="43"/>
    </row>
    <row r="141" spans="2:21" ht="15.75" customHeight="1" x14ac:dyDescent="0.3">
      <c r="B141" s="33" t="s">
        <v>11</v>
      </c>
      <c r="C141" s="43">
        <v>4</v>
      </c>
      <c r="D141" s="43">
        <v>3</v>
      </c>
      <c r="E141" s="43">
        <v>24</v>
      </c>
      <c r="F141" s="43">
        <v>32.6</v>
      </c>
      <c r="G141" s="43">
        <v>18</v>
      </c>
      <c r="I141" s="33" t="s">
        <v>11</v>
      </c>
      <c r="J141" s="43">
        <v>8</v>
      </c>
      <c r="K141" s="43">
        <v>2</v>
      </c>
      <c r="L141" s="43">
        <v>21</v>
      </c>
      <c r="M141" s="43">
        <v>37.000000000000007</v>
      </c>
      <c r="N141" s="43">
        <v>11.6</v>
      </c>
      <c r="O141" s="2"/>
      <c r="P141" s="33" t="s">
        <v>11</v>
      </c>
      <c r="Q141" s="43"/>
      <c r="R141" s="43"/>
      <c r="S141" s="43"/>
      <c r="T141" s="43"/>
      <c r="U141" s="43"/>
    </row>
    <row r="142" spans="2:21" ht="15.75" customHeight="1" x14ac:dyDescent="0.3">
      <c r="B142" s="33" t="s">
        <v>12</v>
      </c>
      <c r="C142" s="43">
        <v>7</v>
      </c>
      <c r="D142" s="43">
        <v>8</v>
      </c>
      <c r="E142" s="43">
        <v>14</v>
      </c>
      <c r="F142" s="43">
        <v>46.8</v>
      </c>
      <c r="G142" s="43">
        <v>18</v>
      </c>
      <c r="I142" s="33" t="s">
        <v>12</v>
      </c>
      <c r="J142" s="43">
        <v>4</v>
      </c>
      <c r="K142" s="43">
        <v>3</v>
      </c>
      <c r="L142" s="43">
        <v>23</v>
      </c>
      <c r="M142" s="43">
        <v>24.6</v>
      </c>
      <c r="N142" s="43">
        <v>9.4</v>
      </c>
      <c r="O142" s="2"/>
      <c r="P142" s="33" t="s">
        <v>12</v>
      </c>
      <c r="Q142" s="43"/>
      <c r="R142" s="43"/>
      <c r="S142" s="43"/>
      <c r="T142" s="43"/>
      <c r="U142" s="43"/>
    </row>
    <row r="143" spans="2:21" ht="15.75" customHeight="1" x14ac:dyDescent="0.3">
      <c r="B143" s="33" t="s">
        <v>13</v>
      </c>
      <c r="C143" s="43">
        <v>6</v>
      </c>
      <c r="D143" s="43">
        <v>2</v>
      </c>
      <c r="E143" s="43">
        <v>23</v>
      </c>
      <c r="F143" s="43">
        <v>25</v>
      </c>
      <c r="G143" s="43">
        <v>10</v>
      </c>
      <c r="I143" s="33" t="s">
        <v>13</v>
      </c>
      <c r="J143" s="43">
        <v>10</v>
      </c>
      <c r="K143" s="43">
        <v>5</v>
      </c>
      <c r="L143" s="43">
        <v>12</v>
      </c>
      <c r="M143" s="43">
        <v>86.4</v>
      </c>
      <c r="N143" s="43">
        <v>19.2</v>
      </c>
      <c r="O143" s="2"/>
      <c r="P143" s="33" t="s">
        <v>13</v>
      </c>
      <c r="Q143" s="43"/>
      <c r="R143" s="43"/>
      <c r="S143" s="43"/>
      <c r="T143" s="43"/>
      <c r="U143" s="43"/>
    </row>
    <row r="144" spans="2:21" ht="15.75" customHeight="1" x14ac:dyDescent="0.3">
      <c r="B144" s="33" t="s">
        <v>24</v>
      </c>
      <c r="C144" s="43">
        <v>31</v>
      </c>
      <c r="D144" s="43">
        <v>8</v>
      </c>
      <c r="E144" s="43">
        <v>49</v>
      </c>
      <c r="F144" s="43">
        <v>273</v>
      </c>
      <c r="G144" s="43">
        <v>45.2</v>
      </c>
      <c r="I144" s="33" t="s">
        <v>24</v>
      </c>
      <c r="J144" s="43">
        <v>18</v>
      </c>
      <c r="K144" s="43">
        <v>10</v>
      </c>
      <c r="L144" s="43">
        <v>62</v>
      </c>
      <c r="M144" s="43">
        <v>124.19999999999999</v>
      </c>
      <c r="N144" s="43">
        <v>47.4</v>
      </c>
      <c r="O144" s="2"/>
      <c r="P144" s="33" t="s">
        <v>24</v>
      </c>
      <c r="Q144" s="43">
        <v>22</v>
      </c>
      <c r="R144" s="43">
        <v>11</v>
      </c>
      <c r="S144" s="43">
        <v>56</v>
      </c>
      <c r="T144" s="43">
        <v>174.20000000000002</v>
      </c>
      <c r="U144" s="43">
        <v>30.2</v>
      </c>
    </row>
    <row r="145" spans="2:31" ht="15.75" customHeight="1" x14ac:dyDescent="0.3">
      <c r="B145" s="33" t="s">
        <v>25</v>
      </c>
      <c r="C145" s="43">
        <v>10</v>
      </c>
      <c r="D145" s="43">
        <v>4</v>
      </c>
      <c r="E145" s="43">
        <v>76</v>
      </c>
      <c r="F145" s="43">
        <v>82.399999999999991</v>
      </c>
      <c r="G145" s="43">
        <v>33.6</v>
      </c>
      <c r="I145" s="33" t="s">
        <v>25</v>
      </c>
      <c r="J145" s="43">
        <v>10</v>
      </c>
      <c r="K145" s="43">
        <v>1</v>
      </c>
      <c r="L145" s="43">
        <v>79</v>
      </c>
      <c r="M145" s="43">
        <v>120</v>
      </c>
      <c r="N145" s="43">
        <v>45.6</v>
      </c>
      <c r="O145" s="2"/>
      <c r="P145" s="33" t="s">
        <v>25</v>
      </c>
      <c r="Q145" s="43"/>
      <c r="R145" s="43"/>
      <c r="S145" s="43"/>
      <c r="T145" s="43"/>
      <c r="U145" s="43"/>
    </row>
    <row r="146" spans="2:31" ht="15.75" customHeight="1" x14ac:dyDescent="0.3">
      <c r="B146" s="33" t="s">
        <v>26</v>
      </c>
      <c r="C146" s="43">
        <v>15</v>
      </c>
      <c r="D146" s="43">
        <v>13</v>
      </c>
      <c r="E146" s="43">
        <v>62</v>
      </c>
      <c r="F146" s="43">
        <v>95.6</v>
      </c>
      <c r="G146" s="43">
        <v>18</v>
      </c>
      <c r="I146" s="33" t="s">
        <v>26</v>
      </c>
      <c r="J146" s="43">
        <v>20</v>
      </c>
      <c r="K146" s="43">
        <v>8</v>
      </c>
      <c r="L146" s="43">
        <v>63</v>
      </c>
      <c r="M146" s="43">
        <v>89.4</v>
      </c>
      <c r="N146" s="43">
        <v>11.6</v>
      </c>
      <c r="O146" s="2"/>
      <c r="P146" s="33" t="s">
        <v>26</v>
      </c>
      <c r="Q146" s="43"/>
      <c r="R146" s="43"/>
      <c r="S146" s="43"/>
      <c r="T146" s="43"/>
      <c r="U146" s="43"/>
    </row>
    <row r="147" spans="2:31" ht="15.75" customHeight="1" x14ac:dyDescent="0.3">
      <c r="B147" s="33" t="s">
        <v>27</v>
      </c>
      <c r="C147" s="43">
        <v>21</v>
      </c>
      <c r="D147" s="43">
        <v>9</v>
      </c>
      <c r="E147" s="43">
        <v>59</v>
      </c>
      <c r="F147" s="43">
        <v>158.39999999999998</v>
      </c>
      <c r="G147" s="43">
        <v>30.6</v>
      </c>
      <c r="I147" s="33" t="s">
        <v>27</v>
      </c>
      <c r="J147" s="43">
        <v>12</v>
      </c>
      <c r="K147" s="43">
        <v>10</v>
      </c>
      <c r="L147" s="43">
        <v>68</v>
      </c>
      <c r="M147" s="43">
        <v>94.2</v>
      </c>
      <c r="N147" s="43">
        <v>25.6</v>
      </c>
      <c r="O147" s="2"/>
      <c r="P147" s="33" t="s">
        <v>27</v>
      </c>
      <c r="Q147" s="43">
        <v>21</v>
      </c>
      <c r="R147" s="43">
        <v>14</v>
      </c>
      <c r="S147" s="43">
        <v>50</v>
      </c>
      <c r="T147" s="43">
        <v>201.6</v>
      </c>
      <c r="U147" s="43">
        <v>27.8</v>
      </c>
    </row>
    <row r="148" spans="2:31" ht="15.75" customHeight="1" x14ac:dyDescent="0.3">
      <c r="B148" s="33" t="s">
        <v>28</v>
      </c>
      <c r="C148" s="43">
        <v>77</v>
      </c>
      <c r="D148" s="43">
        <v>32</v>
      </c>
      <c r="E148" s="43">
        <v>248</v>
      </c>
      <c r="F148" s="43">
        <v>605.6</v>
      </c>
      <c r="G148" s="43">
        <v>45.2</v>
      </c>
      <c r="I148" s="33" t="s">
        <v>28</v>
      </c>
      <c r="J148" s="43">
        <v>64</v>
      </c>
      <c r="K148" s="43">
        <v>32</v>
      </c>
      <c r="L148" s="43">
        <v>261</v>
      </c>
      <c r="M148" s="43">
        <v>489.20000000000005</v>
      </c>
      <c r="N148" s="43">
        <v>47.4</v>
      </c>
      <c r="O148" s="2"/>
      <c r="P148" s="33" t="s">
        <v>28</v>
      </c>
      <c r="Q148" s="43">
        <v>36</v>
      </c>
      <c r="R148" s="43">
        <v>24</v>
      </c>
      <c r="S148" s="43">
        <v>148</v>
      </c>
      <c r="T148" s="43">
        <v>303.59999999999997</v>
      </c>
      <c r="U148" s="43">
        <v>30.2</v>
      </c>
    </row>
    <row r="149" spans="2:31" ht="15.75" customHeight="1" x14ac:dyDescent="0.3">
      <c r="H149" s="26"/>
      <c r="O149" s="2"/>
    </row>
    <row r="150" spans="2:31" ht="15.75" customHeight="1" x14ac:dyDescent="0.3">
      <c r="H150" s="26"/>
      <c r="O150" s="2"/>
    </row>
    <row r="151" spans="2:31" ht="15.75" customHeight="1" x14ac:dyDescent="0.3">
      <c r="I151" s="2"/>
      <c r="J151" s="16"/>
      <c r="K151" s="16"/>
      <c r="L151" s="16"/>
      <c r="M151" s="13"/>
      <c r="N151" s="13"/>
      <c r="P151" s="2"/>
      <c r="Q151" s="13"/>
      <c r="R151" s="13"/>
      <c r="S151" s="13"/>
      <c r="T151" s="13"/>
      <c r="U151" s="13"/>
    </row>
    <row r="152" spans="2:31" ht="15.75" customHeight="1" x14ac:dyDescent="0.3">
      <c r="I152" s="2"/>
      <c r="J152" s="16"/>
      <c r="K152" s="16"/>
      <c r="L152" s="16"/>
      <c r="M152" s="13"/>
      <c r="N152" s="13"/>
      <c r="P152" s="2"/>
      <c r="Q152" s="13"/>
      <c r="R152" s="13"/>
      <c r="S152" s="13"/>
      <c r="T152" s="13"/>
      <c r="U152" s="13"/>
    </row>
    <row r="153" spans="2:31" ht="15.75" customHeight="1" thickBot="1" x14ac:dyDescent="0.35">
      <c r="B153" s="2"/>
      <c r="C153" s="16"/>
      <c r="D153" s="16"/>
      <c r="E153" s="16"/>
      <c r="F153" s="13"/>
      <c r="G153" s="13"/>
      <c r="I153" s="2"/>
      <c r="J153" s="16"/>
      <c r="K153" s="16"/>
      <c r="L153" s="16"/>
      <c r="M153" s="13"/>
      <c r="N153" s="13"/>
      <c r="P153" s="2"/>
      <c r="Q153" s="13"/>
      <c r="R153" s="13"/>
      <c r="S153" s="13"/>
      <c r="T153" s="13"/>
      <c r="U153" s="13"/>
    </row>
    <row r="154" spans="2:31" ht="15.75" customHeight="1" thickBot="1" x14ac:dyDescent="0.35">
      <c r="B154" s="27" t="s">
        <v>31</v>
      </c>
      <c r="C154" s="27">
        <v>2006</v>
      </c>
      <c r="D154" s="27">
        <v>2007</v>
      </c>
      <c r="E154" s="27">
        <v>2008</v>
      </c>
      <c r="F154" s="27">
        <v>2009</v>
      </c>
      <c r="G154" s="27">
        <v>2010</v>
      </c>
      <c r="H154" s="27">
        <v>2011</v>
      </c>
      <c r="I154" s="27">
        <v>2012</v>
      </c>
      <c r="J154" s="27">
        <v>2013</v>
      </c>
      <c r="K154" s="27">
        <v>2014</v>
      </c>
      <c r="L154" s="27">
        <v>2015</v>
      </c>
      <c r="M154" s="27">
        <v>2016</v>
      </c>
      <c r="N154" s="27">
        <v>2017</v>
      </c>
      <c r="O154" s="27">
        <v>2018</v>
      </c>
      <c r="P154" s="44">
        <v>2019</v>
      </c>
      <c r="Q154" s="44">
        <v>2020</v>
      </c>
      <c r="R154" s="44">
        <v>2021</v>
      </c>
      <c r="S154" s="44">
        <v>2022</v>
      </c>
      <c r="T154" s="45">
        <v>2023</v>
      </c>
      <c r="U154" s="46">
        <v>2024</v>
      </c>
      <c r="V154" s="16"/>
      <c r="W154" s="13"/>
      <c r="X154" s="13"/>
      <c r="Z154" s="2"/>
      <c r="AA154" s="13"/>
      <c r="AB154" s="13"/>
      <c r="AC154" s="13"/>
      <c r="AD154" s="13"/>
      <c r="AE154" s="13"/>
    </row>
    <row r="155" spans="2:31" ht="27.75" customHeight="1" thickBot="1" x14ac:dyDescent="0.35">
      <c r="B155" s="28" t="s">
        <v>29</v>
      </c>
      <c r="C155" s="11">
        <v>29</v>
      </c>
      <c r="D155" s="11">
        <v>38</v>
      </c>
      <c r="E155" s="11">
        <v>31</v>
      </c>
      <c r="F155" s="11">
        <v>54</v>
      </c>
      <c r="G155" s="11">
        <v>45</v>
      </c>
      <c r="H155" s="11">
        <v>29</v>
      </c>
      <c r="I155" s="11">
        <v>47</v>
      </c>
      <c r="J155" s="11">
        <v>45</v>
      </c>
      <c r="K155" s="11">
        <v>44</v>
      </c>
      <c r="L155" s="11">
        <v>43</v>
      </c>
      <c r="M155" s="11">
        <v>43</v>
      </c>
      <c r="N155" s="11">
        <v>34</v>
      </c>
      <c r="O155" s="11">
        <v>49</v>
      </c>
      <c r="P155" s="24">
        <v>43</v>
      </c>
      <c r="Q155" s="24">
        <v>41</v>
      </c>
      <c r="R155" s="8">
        <v>32</v>
      </c>
      <c r="S155" s="8">
        <v>41</v>
      </c>
      <c r="T155" s="12">
        <v>34</v>
      </c>
      <c r="U155" s="12">
        <v>28</v>
      </c>
      <c r="V155" s="16"/>
      <c r="W155" s="13"/>
      <c r="X155" s="13"/>
      <c r="Z155" s="2"/>
      <c r="AA155" s="13"/>
      <c r="AB155" s="13"/>
      <c r="AC155" s="13"/>
      <c r="AD155" s="13"/>
      <c r="AE155" s="13"/>
    </row>
    <row r="156" spans="2:31" ht="15.75" customHeight="1" x14ac:dyDescent="0.3">
      <c r="X156" s="3"/>
      <c r="Y156" s="3"/>
    </row>
    <row r="157" spans="2:31" ht="15.75" customHeight="1" x14ac:dyDescent="0.3"/>
    <row r="158" spans="2:31" ht="15.75" customHeight="1" x14ac:dyDescent="0.3"/>
    <row r="159" spans="2:31" ht="15.75" customHeight="1" x14ac:dyDescent="0.3"/>
    <row r="160" spans="2:31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296" ht="14.25" customHeight="1" x14ac:dyDescent="0.3"/>
    <row r="357" ht="13.5" customHeight="1" x14ac:dyDescent="0.3"/>
    <row r="358" ht="13.5" customHeight="1" x14ac:dyDescent="0.3"/>
    <row r="359" ht="13.5" customHeight="1" x14ac:dyDescent="0.3"/>
    <row r="360" ht="13.5" customHeight="1" x14ac:dyDescent="0.3"/>
    <row r="361" ht="13.5" customHeight="1" x14ac:dyDescent="0.3"/>
    <row r="362" ht="13.5" customHeight="1" x14ac:dyDescent="0.3"/>
    <row r="363" ht="13.5" customHeight="1" x14ac:dyDescent="0.3"/>
    <row r="364" ht="13.5" customHeight="1" x14ac:dyDescent="0.3"/>
    <row r="365" ht="13.5" customHeight="1" x14ac:dyDescent="0.3"/>
    <row r="366" ht="13.5" customHeight="1" x14ac:dyDescent="0.3"/>
    <row r="367" ht="13.5" customHeight="1" x14ac:dyDescent="0.3"/>
    <row r="368" ht="13.5" customHeight="1" x14ac:dyDescent="0.3"/>
    <row r="369" ht="13.5" customHeight="1" x14ac:dyDescent="0.3"/>
    <row r="370" ht="13.5" customHeight="1" x14ac:dyDescent="0.3"/>
    <row r="371" ht="13.5" customHeight="1" x14ac:dyDescent="0.3"/>
    <row r="372" ht="13.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59" spans="8:9" x14ac:dyDescent="0.3">
      <c r="H459" s="6"/>
      <c r="I459" s="6"/>
    </row>
    <row r="467" spans="4:5" ht="16.5" customHeight="1" x14ac:dyDescent="0.3"/>
    <row r="468" spans="4:5" ht="16.5" customHeight="1" x14ac:dyDescent="0.3"/>
    <row r="469" spans="4:5" ht="16.5" customHeight="1" x14ac:dyDescent="0.3"/>
    <row r="470" spans="4:5" ht="16.5" customHeight="1" x14ac:dyDescent="0.3"/>
    <row r="475" spans="4:5" x14ac:dyDescent="0.3">
      <c r="D475" s="6"/>
      <c r="E475" s="6"/>
    </row>
    <row r="687" ht="14.25" customHeight="1" x14ac:dyDescent="0.3"/>
    <row r="749" spans="1:38" s="5" customFormat="1" ht="13.95" customHeight="1" x14ac:dyDescent="0.3">
      <c r="A749" s="4"/>
      <c r="B749" s="4"/>
      <c r="C749" s="4"/>
      <c r="D749" s="4"/>
      <c r="E749" s="4"/>
      <c r="F749" s="3"/>
      <c r="G749" s="3"/>
      <c r="H749" s="4"/>
      <c r="I749" s="4"/>
      <c r="J749" s="4"/>
      <c r="K749" s="4"/>
      <c r="L749" s="4"/>
      <c r="M749" s="3"/>
      <c r="N749" s="3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</row>
    <row r="1089" spans="1:38" x14ac:dyDescent="0.3">
      <c r="AD1089" s="9"/>
      <c r="AE1089" s="9"/>
      <c r="AF1089" s="9"/>
      <c r="AG1089" s="9"/>
      <c r="AH1089" s="9"/>
      <c r="AI1089" s="9"/>
      <c r="AJ1089" s="9"/>
      <c r="AK1089" s="9"/>
      <c r="AL1089" s="9"/>
    </row>
    <row r="1090" spans="1:38" x14ac:dyDescent="0.3">
      <c r="AC1090" s="9"/>
    </row>
    <row r="1093" spans="1:38" x14ac:dyDescent="0.3">
      <c r="Y1093" s="9"/>
      <c r="Z1093" s="9"/>
      <c r="AA1093" s="9"/>
      <c r="AB1093" s="9"/>
    </row>
    <row r="1097" spans="1:38" x14ac:dyDescent="0.3">
      <c r="A1097" s="9"/>
    </row>
    <row r="1106" spans="1:38" x14ac:dyDescent="0.3">
      <c r="V1106" s="9"/>
      <c r="W1106" s="9"/>
      <c r="X1106" s="9"/>
    </row>
    <row r="1114" spans="1:38" s="9" customFormat="1" x14ac:dyDescent="0.3">
      <c r="A1114" s="4"/>
      <c r="B1114" s="4"/>
      <c r="C1114" s="4"/>
      <c r="D1114" s="4"/>
      <c r="E1114" s="4"/>
      <c r="F1114" s="3"/>
      <c r="G1114" s="3"/>
      <c r="H1114" s="4"/>
      <c r="I1114" s="4"/>
      <c r="J1114" s="4"/>
      <c r="K1114" s="4"/>
      <c r="L1114" s="4"/>
      <c r="M1114" s="3"/>
      <c r="N1114" s="3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  <c r="AD1114" s="4"/>
      <c r="AE1114" s="4"/>
      <c r="AF1114" s="4"/>
      <c r="AG1114" s="4"/>
      <c r="AH1114" s="4"/>
      <c r="AI1114" s="4"/>
      <c r="AJ1114" s="4"/>
      <c r="AK1114" s="4"/>
      <c r="AL1114" s="4"/>
    </row>
    <row r="1207" spans="2:21" x14ac:dyDescent="0.3">
      <c r="L1207" s="9"/>
      <c r="M1207" s="22"/>
      <c r="N1207" s="22"/>
      <c r="O1207" s="9"/>
      <c r="P1207" s="9"/>
      <c r="Q1207" s="9"/>
      <c r="R1207" s="9"/>
      <c r="S1207" s="9"/>
      <c r="T1207" s="9"/>
      <c r="U1207" s="9"/>
    </row>
    <row r="1210" spans="2:21" x14ac:dyDescent="0.3">
      <c r="B1210" s="9"/>
      <c r="C1210" s="9"/>
      <c r="D1210" s="9"/>
      <c r="E1210" s="9"/>
      <c r="H1210" s="9"/>
      <c r="I1210" s="9"/>
      <c r="J1210" s="9"/>
      <c r="K1210" s="9"/>
    </row>
    <row r="1227" spans="6:7" x14ac:dyDescent="0.3">
      <c r="F1227" s="22"/>
      <c r="G1227" s="22"/>
    </row>
    <row r="1454" spans="29:38" x14ac:dyDescent="0.3">
      <c r="AD1454" s="9"/>
      <c r="AE1454" s="9"/>
      <c r="AF1454" s="9"/>
      <c r="AG1454" s="9"/>
      <c r="AH1454" s="9"/>
      <c r="AI1454" s="9"/>
      <c r="AJ1454" s="9"/>
      <c r="AK1454" s="9"/>
      <c r="AL1454" s="9"/>
    </row>
    <row r="1455" spans="29:38" x14ac:dyDescent="0.3">
      <c r="AC1455" s="9"/>
    </row>
    <row r="1458" spans="1:28" x14ac:dyDescent="0.3">
      <c r="Y1458" s="9"/>
      <c r="Z1458" s="9"/>
      <c r="AA1458" s="9"/>
      <c r="AB1458" s="9"/>
    </row>
    <row r="1462" spans="1:28" x14ac:dyDescent="0.3">
      <c r="A1462" s="9"/>
    </row>
    <row r="1471" spans="1:28" x14ac:dyDescent="0.3">
      <c r="V1471" s="9"/>
      <c r="W1471" s="9"/>
      <c r="X1471" s="9"/>
    </row>
    <row r="1479" spans="1:38" s="9" customFormat="1" x14ac:dyDescent="0.3">
      <c r="A1479" s="4"/>
      <c r="B1479" s="4"/>
      <c r="C1479" s="4"/>
      <c r="D1479" s="4"/>
      <c r="E1479" s="4"/>
      <c r="F1479" s="3"/>
      <c r="G1479" s="3"/>
      <c r="H1479" s="4"/>
      <c r="I1479" s="4"/>
      <c r="J1479" s="4"/>
      <c r="K1479" s="4"/>
      <c r="L1479" s="4"/>
      <c r="M1479" s="3"/>
      <c r="N1479" s="3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  <c r="AD1479" s="4"/>
      <c r="AE1479" s="4"/>
      <c r="AF1479" s="4"/>
      <c r="AG1479" s="4"/>
      <c r="AH1479" s="4"/>
      <c r="AI1479" s="4"/>
      <c r="AJ1479" s="4"/>
      <c r="AK1479" s="4"/>
      <c r="AL1479" s="4"/>
    </row>
    <row r="1572" spans="2:21" x14ac:dyDescent="0.3">
      <c r="L1572" s="9"/>
      <c r="M1572" s="22"/>
      <c r="N1572" s="22"/>
      <c r="O1572" s="9"/>
      <c r="P1572" s="9"/>
      <c r="Q1572" s="9"/>
      <c r="R1572" s="9"/>
      <c r="S1572" s="9"/>
      <c r="T1572" s="9"/>
      <c r="U1572" s="9"/>
    </row>
    <row r="1575" spans="2:21" x14ac:dyDescent="0.3">
      <c r="B1575" s="9"/>
      <c r="C1575" s="9"/>
      <c r="D1575" s="9"/>
      <c r="E1575" s="9"/>
      <c r="H1575" s="9"/>
      <c r="I1575" s="9"/>
      <c r="J1575" s="9"/>
      <c r="K1575" s="9"/>
    </row>
    <row r="1592" spans="6:7" x14ac:dyDescent="0.3">
      <c r="F1592" s="22"/>
      <c r="G1592" s="22"/>
    </row>
    <row r="2179" spans="1:1" x14ac:dyDescent="0.3">
      <c r="A2179" s="2"/>
    </row>
    <row r="2180" spans="1:1" x14ac:dyDescent="0.3">
      <c r="A2180" s="2"/>
    </row>
  </sheetData>
  <mergeCells count="105">
    <mergeCell ref="F87:F89"/>
    <mergeCell ref="G87:G89"/>
    <mergeCell ref="B87:B89"/>
    <mergeCell ref="B45:B47"/>
    <mergeCell ref="Q66:R67"/>
    <mergeCell ref="S66:S68"/>
    <mergeCell ref="T66:T68"/>
    <mergeCell ref="U66:U68"/>
    <mergeCell ref="J66:K67"/>
    <mergeCell ref="L66:L68"/>
    <mergeCell ref="M66:M68"/>
    <mergeCell ref="N66:N68"/>
    <mergeCell ref="E66:E68"/>
    <mergeCell ref="F66:F68"/>
    <mergeCell ref="G66:G68"/>
    <mergeCell ref="B66:B68"/>
    <mergeCell ref="I66:I68"/>
    <mergeCell ref="P66:P68"/>
    <mergeCell ref="C66:D67"/>
    <mergeCell ref="C87:D88"/>
    <mergeCell ref="E87:E89"/>
    <mergeCell ref="C45:D46"/>
    <mergeCell ref="E45:E47"/>
    <mergeCell ref="F45:F47"/>
    <mergeCell ref="G45:G47"/>
    <mergeCell ref="J45:K46"/>
    <mergeCell ref="L45:L47"/>
    <mergeCell ref="M45:M47"/>
    <mergeCell ref="N45:N47"/>
    <mergeCell ref="Q45:R46"/>
    <mergeCell ref="P45:P47"/>
    <mergeCell ref="I45:I47"/>
    <mergeCell ref="P87:P89"/>
    <mergeCell ref="Q87:R88"/>
    <mergeCell ref="S87:S89"/>
    <mergeCell ref="T87:T89"/>
    <mergeCell ref="U87:U89"/>
    <mergeCell ref="N24:N26"/>
    <mergeCell ref="Q24:R25"/>
    <mergeCell ref="S24:S26"/>
    <mergeCell ref="T24:T26"/>
    <mergeCell ref="U24:U26"/>
    <mergeCell ref="P24:P26"/>
    <mergeCell ref="S45:S47"/>
    <mergeCell ref="T45:T47"/>
    <mergeCell ref="U45:U47"/>
    <mergeCell ref="B108:B110"/>
    <mergeCell ref="C108:D109"/>
    <mergeCell ref="E108:E110"/>
    <mergeCell ref="U108:U110"/>
    <mergeCell ref="B129:B131"/>
    <mergeCell ref="C129:D130"/>
    <mergeCell ref="E129:E131"/>
    <mergeCell ref="F129:F131"/>
    <mergeCell ref="G129:G131"/>
    <mergeCell ref="S108:S110"/>
    <mergeCell ref="P108:P110"/>
    <mergeCell ref="Q108:R109"/>
    <mergeCell ref="I129:I131"/>
    <mergeCell ref="J129:K130"/>
    <mergeCell ref="M129:M131"/>
    <mergeCell ref="N129:N131"/>
    <mergeCell ref="L129:L131"/>
    <mergeCell ref="P129:P131"/>
    <mergeCell ref="Q129:R130"/>
    <mergeCell ref="S129:S131"/>
    <mergeCell ref="T129:T131"/>
    <mergeCell ref="U129:U131"/>
    <mergeCell ref="M3:M5"/>
    <mergeCell ref="P3:P5"/>
    <mergeCell ref="Q3:R4"/>
    <mergeCell ref="S3:S5"/>
    <mergeCell ref="T3:T5"/>
    <mergeCell ref="U3:U5"/>
    <mergeCell ref="I87:I89"/>
    <mergeCell ref="F108:F110"/>
    <mergeCell ref="G108:G110"/>
    <mergeCell ref="I108:I110"/>
    <mergeCell ref="J108:K109"/>
    <mergeCell ref="T108:T110"/>
    <mergeCell ref="L108:L110"/>
    <mergeCell ref="M108:M110"/>
    <mergeCell ref="N87:N89"/>
    <mergeCell ref="J87:K88"/>
    <mergeCell ref="L87:L89"/>
    <mergeCell ref="M87:M89"/>
    <mergeCell ref="N108:N110"/>
    <mergeCell ref="N3:N5"/>
    <mergeCell ref="G24:G26"/>
    <mergeCell ref="J24:K25"/>
    <mergeCell ref="L24:L26"/>
    <mergeCell ref="M24:M26"/>
    <mergeCell ref="B24:B26"/>
    <mergeCell ref="B3:B5"/>
    <mergeCell ref="C3:D4"/>
    <mergeCell ref="E3:E5"/>
    <mergeCell ref="F3:F5"/>
    <mergeCell ref="G3:G5"/>
    <mergeCell ref="I3:I5"/>
    <mergeCell ref="J3:K4"/>
    <mergeCell ref="L3:L5"/>
    <mergeCell ref="I24:I26"/>
    <mergeCell ref="C24:D25"/>
    <mergeCell ref="E24:E26"/>
    <mergeCell ref="F24:F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Grafici</vt:lpstr>
      </vt:variant>
      <vt:variant>
        <vt:i4>21</vt:i4>
      </vt:variant>
    </vt:vector>
  </HeadingPairs>
  <TitlesOfParts>
    <vt:vector size="25" baseType="lpstr">
      <vt:lpstr>PALAZZO_DATI_ANNUALI</vt:lpstr>
      <vt:lpstr>PALAZZO_DATI_STAGIONALI</vt:lpstr>
      <vt:lpstr>PALAZZO_TEMPERATURE</vt:lpstr>
      <vt:lpstr>PALAZZO_PIOGGE</vt:lpstr>
      <vt:lpstr>Tmin-Tmax annuale</vt:lpstr>
      <vt:lpstr>Tmedia annuale</vt:lpstr>
      <vt:lpstr> Pcum annuale</vt:lpstr>
      <vt:lpstr>Pmax annuale</vt:lpstr>
      <vt:lpstr>Pioggia - giorni</vt:lpstr>
      <vt:lpstr>Tmin-Tmax primavera</vt:lpstr>
      <vt:lpstr>Tmin-Tmax estate</vt:lpstr>
      <vt:lpstr>Tmin-Tmax autunno</vt:lpstr>
      <vt:lpstr>Tmin-Tmax inverno</vt:lpstr>
      <vt:lpstr>Tmedia primavera</vt:lpstr>
      <vt:lpstr>Tmedia estate</vt:lpstr>
      <vt:lpstr>Tmedia autunno</vt:lpstr>
      <vt:lpstr>Tmedia inverno</vt:lpstr>
      <vt:lpstr> Pcum primavera</vt:lpstr>
      <vt:lpstr> Pcum estate</vt:lpstr>
      <vt:lpstr> Pcum autunno</vt:lpstr>
      <vt:lpstr> Pcum inverno</vt:lpstr>
      <vt:lpstr>Pmax primavera</vt:lpstr>
      <vt:lpstr>Pmax estate</vt:lpstr>
      <vt:lpstr>Pmax autunno</vt:lpstr>
      <vt:lpstr>Pmax inverno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Nica</cp:lastModifiedBy>
  <dcterms:created xsi:type="dcterms:W3CDTF">2024-11-07T17:57:57Z</dcterms:created>
  <dcterms:modified xsi:type="dcterms:W3CDTF">2025-12-14T16:55:51Z</dcterms:modified>
</cp:coreProperties>
</file>